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enero 2025\"/>
    </mc:Choice>
  </mc:AlternateContent>
  <bookViews>
    <workbookView xWindow="-7590" yWindow="2055" windowWidth="15480" windowHeight="9465" tabRatio="865"/>
  </bookViews>
  <sheets>
    <sheet name="F_MPM01A_2025-1" sheetId="193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2" i="193" l="1"/>
  <c r="C22" i="193"/>
  <c r="E19" i="193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<sst xmlns="http://schemas.openxmlformats.org/spreadsheetml/2006/main" count="53" uniqueCount="30">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</sst>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4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28" fillId="0" borderId="0"/>
    <xf numFmtId="0" fontId="30" fillId="0" borderId="0"/>
    <xf numFmtId="0" fontId="31" fillId="0" borderId="0"/>
    <xf numFmtId="0" fontId="28" fillId="0" borderId="0"/>
    <xf numFmtId="0" fontId="32" fillId="0" borderId="0"/>
    <xf numFmtId="9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66"/>
    <xf numFmtId="0" fontId="36" fillId="0" borderId="0" xfId="66" applyFont="1" applyAlignment="1">
      <alignment horizontal="left"/>
    </xf>
    <xf numFmtId="49" fontId="36" fillId="0" borderId="0" xfId="66" applyNumberFormat="1" applyFont="1" applyAlignment="1">
      <alignment horizontal="left"/>
    </xf>
    <xf numFmtId="0" fontId="37" fillId="0" borderId="0" xfId="66" applyFont="1"/>
    <xf numFmtId="0" fontId="36" fillId="0" borderId="0" xfId="66" applyFont="1" applyAlignment="1">
      <alignment horizontal="center"/>
    </xf>
    <xf numFmtId="0" fontId="36" fillId="0" borderId="0" xfId="66" applyFont="1" applyAlignment="1">
      <alignment wrapText="1"/>
    </xf>
    <xf numFmtId="0" fontId="36" fillId="0" borderId="3" xfId="66" applyFont="1" applyBorder="1" applyAlignment="1">
      <alignment horizontal="left"/>
    </xf>
    <xf numFmtId="49" fontId="34" fillId="0" borderId="3" xfId="66" applyNumberFormat="1" applyFont="1" applyBorder="1" applyAlignment="1">
      <alignment horizontal="center"/>
    </xf>
    <xf numFmtId="1" fontId="38" fillId="2" borderId="3" xfId="66" applyNumberFormat="1" applyFont="1" applyFill="1" applyBorder="1" applyAlignment="1">
      <alignment horizontal="center"/>
    </xf>
    <xf numFmtId="49" fontId="38" fillId="2" borderId="3" xfId="66" applyNumberFormat="1" applyFont="1" applyFill="1" applyBorder="1" applyAlignment="1">
      <alignment horizontal="center"/>
    </xf>
    <xf numFmtId="0" fontId="33" fillId="0" borderId="1" xfId="66" applyFont="1" applyBorder="1"/>
    <xf numFmtId="0" fontId="33" fillId="0" borderId="1" xfId="66" applyFont="1" applyBorder="1" applyAlignment="1">
      <alignment horizontal="center"/>
    </xf>
    <xf numFmtId="49" fontId="1" fillId="0" borderId="2" xfId="66" applyNumberFormat="1" applyBorder="1"/>
    <xf numFmtId="169" fontId="0" fillId="0" borderId="2" xfId="67" applyNumberFormat="1" applyFont="1" applyFill="1" applyBorder="1"/>
    <xf numFmtId="49" fontId="1" fillId="0" borderId="0" xfId="66" applyNumberFormat="1"/>
    <xf numFmtId="169" fontId="0" fillId="0" borderId="0" xfId="67" applyNumberFormat="1" applyFont="1" applyFill="1" applyBorder="1"/>
    <xf numFmtId="169" fontId="1" fillId="0" borderId="0" xfId="67" applyNumberFormat="1" applyFont="1" applyFill="1" applyBorder="1" applyAlignment="1">
      <alignment horizontal="center" vertical="center"/>
    </xf>
    <xf numFmtId="169" fontId="0" fillId="0" borderId="0" xfId="67" applyNumberFormat="1" applyFont="1" applyFill="1"/>
    <xf numFmtId="49" fontId="1" fillId="0" borderId="0" xfId="66" applyNumberFormat="1" applyFont="1" applyAlignment="1">
      <alignment horizontal="left" vertical="center"/>
    </xf>
    <xf numFmtId="169" fontId="1" fillId="0" borderId="0" xfId="67" applyNumberFormat="1" applyFont="1" applyFill="1" applyAlignment="1">
      <alignment horizontal="center" vertical="center"/>
    </xf>
    <xf numFmtId="0" fontId="35" fillId="0" borderId="0" xfId="66" applyFont="1" applyAlignment="1">
      <alignment horizontal="left"/>
    </xf>
    <xf numFmtId="0" fontId="36" fillId="0" borderId="0" xfId="66" applyFont="1" applyAlignment="1">
      <alignment horizontal="left"/>
    </xf>
    <xf numFmtId="0" fontId="33" fillId="0" borderId="0" xfId="66" applyFont="1" applyAlignment="1">
      <alignment horizontal="center"/>
    </xf>
  </cellXfs>
  <cellStyles count="68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4" xfId="8"/>
    <cellStyle name="Normal 5" xfId="9"/>
    <cellStyle name="Normal 6" xfId="11"/>
    <cellStyle name="Normal 7" xfId="14"/>
    <cellStyle name="Normal 8" xfId="17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8" sqref="B8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x14ac:dyDescent="0.25">
      <c r="A14" s="15" t="s">
        <v>18</v>
      </c>
      <c r="B14" s="15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8" x14ac:dyDescent="0.25">
      <c r="A15" s="15" t="s">
        <v>18</v>
      </c>
      <c r="B15" s="15" t="s">
        <v>21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8" x14ac:dyDescent="0.25">
      <c r="A16" s="15" t="s">
        <v>18</v>
      </c>
      <c r="B16" s="15" t="s">
        <v>22</v>
      </c>
      <c r="C16" s="16">
        <v>0</v>
      </c>
      <c r="D16" s="16">
        <v>21215</v>
      </c>
      <c r="E16" s="16">
        <v>1</v>
      </c>
      <c r="F16" s="16">
        <v>0</v>
      </c>
      <c r="G16" s="16">
        <v>0</v>
      </c>
    </row>
    <row r="17" spans="1:7" x14ac:dyDescent="0.25">
      <c r="A17" s="15" t="s">
        <v>18</v>
      </c>
      <c r="B17" s="1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5" t="s">
        <v>24</v>
      </c>
      <c r="B18" s="1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5" t="s">
        <v>18</v>
      </c>
      <c r="B19" s="15" t="s">
        <v>25</v>
      </c>
      <c r="C19" s="16">
        <v>31958</v>
      </c>
      <c r="D19" s="16">
        <v>893884</v>
      </c>
      <c r="E19" s="16">
        <f>10+2</f>
        <v>12</v>
      </c>
      <c r="F19" s="16">
        <v>0</v>
      </c>
      <c r="G19" s="16">
        <v>0</v>
      </c>
    </row>
    <row r="20" spans="1:7" x14ac:dyDescent="0.25">
      <c r="A20" s="15" t="s">
        <v>18</v>
      </c>
      <c r="B20" s="15" t="s">
        <v>26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5" t="s">
        <v>18</v>
      </c>
      <c r="B21" s="15" t="s">
        <v>17</v>
      </c>
      <c r="C21" s="17">
        <v>0</v>
      </c>
      <c r="D21" s="17">
        <v>0</v>
      </c>
      <c r="E21" s="17">
        <v>0</v>
      </c>
      <c r="F21" s="17">
        <v>0</v>
      </c>
      <c r="G21" s="17"/>
    </row>
    <row r="22" spans="1:7" x14ac:dyDescent="0.25">
      <c r="A22" s="15" t="s">
        <v>27</v>
      </c>
      <c r="B22" s="15" t="s">
        <v>19</v>
      </c>
      <c r="C22" s="16">
        <f>109+21000</f>
        <v>21109</v>
      </c>
      <c r="D22" s="16">
        <f>224+165000</f>
        <v>165224</v>
      </c>
      <c r="E22" s="16">
        <v>141</v>
      </c>
      <c r="F22" s="16">
        <v>165</v>
      </c>
      <c r="G22" s="16">
        <v>0</v>
      </c>
    </row>
    <row r="23" spans="1:7" x14ac:dyDescent="0.25">
      <c r="A23" s="15" t="s">
        <v>27</v>
      </c>
      <c r="B23" s="15" t="s">
        <v>20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27</v>
      </c>
      <c r="B24" s="15" t="s">
        <v>21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5" t="s">
        <v>27</v>
      </c>
      <c r="B25" s="15" t="s">
        <v>22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27</v>
      </c>
      <c r="B26" s="15" t="s">
        <v>25</v>
      </c>
      <c r="C26" s="16">
        <v>0</v>
      </c>
      <c r="D26" s="16">
        <v>40450</v>
      </c>
      <c r="E26" s="16">
        <v>3</v>
      </c>
      <c r="F26" s="16">
        <v>0</v>
      </c>
      <c r="G26" s="16">
        <v>0</v>
      </c>
    </row>
    <row r="27" spans="1:7" x14ac:dyDescent="0.25">
      <c r="A27" s="15" t="s">
        <v>27</v>
      </c>
      <c r="B27" s="15" t="s">
        <v>26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5" t="s">
        <v>27</v>
      </c>
      <c r="B28" s="15" t="s">
        <v>17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27</v>
      </c>
      <c r="B29" s="19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2025-02-11T19:57:17Z</dcterms:modified>
</cp:coreProperties>
</file>