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81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B34" i="181" l="1"/>
  <c r="G43" i="181" l="1"/>
  <c r="K34" i="181"/>
  <c r="J34" i="181"/>
  <c r="I34" i="181"/>
  <c r="F34" i="181"/>
  <c r="D34" i="18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<sst xmlns="http://schemas.openxmlformats.org/spreadsheetml/2006/main" count="83" uniqueCount="69">
  <si>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</si>
  <si>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</si>
  <si>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</si>
  <si>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</si>
  <si>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</si>
  <si>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</si>
  <si>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</si>
  <si>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</si>
  <si>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</si>
  <si>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</si>
  <si>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</si>
  <si>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</si>
  <si>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</si>
  <si>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</si>
  <si>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</si>
  <si>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</si>
  <si>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</si>
  <si>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</si>
  <si>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</si>
  <si>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</si>
  <si>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</si>
  <si>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</si>
  <si>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</si>
  <si>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</si>
  <si>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</si>
  <si>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</si>
  <si>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</si>
  <si>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</si>
  <si>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</si>
  <si>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</si>
  <si>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</si>
  <si>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</si>
  <si>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</si>
  <si>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</si>
  <si>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</si>
  <si>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</si>
  <si>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</si>
  <si>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</si>
  <si>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</si>
  <si>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</si>
  <si>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</si>
  <si>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</si>
  <si>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</si>
  <si>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</si>
  <si>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</si>
  <si>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</si>
  <si>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</si>
  <si>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</si>
  <si>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</si>
  <si>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</si>
  <si>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</si>
  <si>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</si>
  <si>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</si>
  <si>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</si>
  <si>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</si>
  <si>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</si>
  <si>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</si>
  <si>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</si>
  <si>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</si>
  <si>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</si>
  <si>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</si>
  <si>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</si>
  <si>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</si>
  <si>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</si>
  <si>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</si>
  <si>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</si>
  <si>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Director General.</t>
  </si>
  <si>
    <t>Almirante Gregorio Martínez Núñez.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</si>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</sst>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  <xf numFmtId="49" fontId="7" fillId="0" borderId="10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3" fontId="6" fillId="0" borderId="1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79" t="s">
        <v>68</v>
      </c>
      <c r="K4" s="79"/>
    </row>
    <row r="5" spans="1:12" x14ac:dyDescent="0.3">
      <c r="I5" s="4" t="s">
        <v>20</v>
      </c>
      <c r="J5" s="79">
        <v>2020</v>
      </c>
      <c r="K5" s="79"/>
    </row>
    <row r="6" spans="1:12" ht="18.75" thickBot="1" x14ac:dyDescent="0.4">
      <c r="E6" s="5" t="s">
        <v>21</v>
      </c>
    </row>
    <row r="7" spans="1:12" ht="15.75" thickBot="1" x14ac:dyDescent="0.35">
      <c r="A7" s="54" t="s">
        <v>22</v>
      </c>
      <c r="B7" s="80" t="s">
        <v>0</v>
      </c>
      <c r="C7" s="80"/>
      <c r="D7" s="80"/>
      <c r="E7" s="80"/>
      <c r="F7" s="80"/>
      <c r="G7" s="80"/>
      <c r="I7" s="80" t="s">
        <v>23</v>
      </c>
      <c r="J7" s="80"/>
      <c r="K7" s="80"/>
      <c r="L7" s="4"/>
    </row>
    <row r="8" spans="1:12" ht="15.75" thickBot="1" x14ac:dyDescent="0.35">
      <c r="A8" s="54"/>
      <c r="B8" s="46" t="s">
        <v>1</v>
      </c>
      <c r="C8" s="46"/>
      <c r="D8" s="46" t="s">
        <v>2</v>
      </c>
      <c r="E8" s="46"/>
      <c r="F8" s="46" t="s">
        <v>24</v>
      </c>
      <c r="G8" s="46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54"/>
      <c r="B9" s="46" t="s">
        <v>27</v>
      </c>
      <c r="C9" s="46"/>
      <c r="D9" s="46" t="s">
        <v>27</v>
      </c>
      <c r="E9" s="46"/>
      <c r="F9" s="46" t="s">
        <v>28</v>
      </c>
      <c r="G9" s="46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70">
        <v>408.22500000000002</v>
      </c>
      <c r="C10" s="71"/>
      <c r="D10" s="72">
        <v>0</v>
      </c>
      <c r="E10" s="72"/>
      <c r="F10" s="68">
        <v>1</v>
      </c>
      <c r="G10" s="69"/>
      <c r="H10" s="4"/>
      <c r="I10" s="40">
        <v>618</v>
      </c>
      <c r="J10" s="40">
        <v>2062</v>
      </c>
      <c r="K10" s="41">
        <v>50</v>
      </c>
    </row>
    <row r="11" spans="1:12" ht="15.75" thickBot="1" x14ac:dyDescent="0.35">
      <c r="A11" s="7" t="s">
        <v>30</v>
      </c>
      <c r="B11" s="70"/>
      <c r="C11" s="71"/>
      <c r="D11" s="70"/>
      <c r="E11" s="71"/>
      <c r="F11" s="68"/>
      <c r="G11" s="69"/>
      <c r="H11" s="4"/>
      <c r="I11" s="9">
        <v>16623</v>
      </c>
      <c r="J11" s="9">
        <v>216859</v>
      </c>
      <c r="K11" s="9">
        <v>626</v>
      </c>
    </row>
    <row r="12" spans="1:12" ht="15.75" thickBot="1" x14ac:dyDescent="0.35">
      <c r="A12" s="7" t="s">
        <v>31</v>
      </c>
      <c r="B12" s="70"/>
      <c r="C12" s="71"/>
      <c r="D12" s="72"/>
      <c r="E12" s="72"/>
      <c r="F12" s="68"/>
      <c r="G12" s="69"/>
      <c r="I12" s="40"/>
      <c r="J12" s="40"/>
      <c r="K12" s="41"/>
    </row>
    <row r="13" spans="1:12" ht="15.75" thickBot="1" x14ac:dyDescent="0.35">
      <c r="A13" s="7" t="s">
        <v>32</v>
      </c>
      <c r="B13" s="77">
        <v>0</v>
      </c>
      <c r="C13" s="78"/>
      <c r="D13" s="77"/>
      <c r="E13" s="78"/>
      <c r="F13" s="68"/>
      <c r="G13" s="69"/>
      <c r="I13" s="40"/>
      <c r="J13" s="40"/>
      <c r="K13" s="41"/>
    </row>
    <row r="14" spans="1:12" ht="15.75" thickBot="1" x14ac:dyDescent="0.35">
      <c r="A14" s="10" t="s">
        <v>33</v>
      </c>
      <c r="B14" s="66"/>
      <c r="C14" s="67"/>
      <c r="D14" s="66"/>
      <c r="E14" s="67"/>
      <c r="F14" s="68"/>
      <c r="G14" s="69"/>
      <c r="I14" s="40"/>
      <c r="J14" s="40"/>
      <c r="K14" s="41"/>
    </row>
    <row r="15" spans="1:12" ht="15.75" thickBot="1" x14ac:dyDescent="0.35">
      <c r="A15" s="7" t="s">
        <v>34</v>
      </c>
      <c r="B15" s="70"/>
      <c r="C15" s="71"/>
      <c r="D15" s="70">
        <v>0</v>
      </c>
      <c r="E15" s="71"/>
      <c r="F15" s="68">
        <v>0</v>
      </c>
      <c r="G15" s="69"/>
      <c r="H15" s="4"/>
      <c r="I15" s="40"/>
      <c r="J15" s="40">
        <v>0</v>
      </c>
      <c r="K15" s="41">
        <v>0</v>
      </c>
    </row>
    <row r="16" spans="1:12" ht="15.75" thickBot="1" x14ac:dyDescent="0.35">
      <c r="A16" s="7" t="s">
        <v>35</v>
      </c>
      <c r="B16" s="70"/>
      <c r="C16" s="71"/>
      <c r="D16" s="70"/>
      <c r="E16" s="71"/>
      <c r="F16" s="68"/>
      <c r="G16" s="69"/>
      <c r="H16" s="4"/>
      <c r="I16" s="40"/>
      <c r="J16" s="40"/>
      <c r="K16" s="41"/>
    </row>
    <row r="17" spans="1:11" ht="15.75" thickBot="1" x14ac:dyDescent="0.35">
      <c r="A17" s="10" t="s">
        <v>36</v>
      </c>
      <c r="B17" s="70"/>
      <c r="C17" s="71"/>
      <c r="D17" s="55"/>
      <c r="E17" s="55"/>
      <c r="F17" s="68"/>
      <c r="G17" s="69"/>
      <c r="H17" s="4"/>
      <c r="I17" s="40"/>
      <c r="J17" s="40"/>
      <c r="K17" s="41"/>
    </row>
    <row r="18" spans="1:11" ht="15.75" thickBot="1" x14ac:dyDescent="0.35">
      <c r="A18" s="7" t="s">
        <v>37</v>
      </c>
      <c r="B18" s="70"/>
      <c r="C18" s="71"/>
      <c r="D18" s="55"/>
      <c r="E18" s="55"/>
      <c r="F18" s="68"/>
      <c r="G18" s="69"/>
      <c r="H18" s="4"/>
      <c r="I18" s="40"/>
      <c r="J18" s="40"/>
      <c r="K18" s="41"/>
    </row>
    <row r="19" spans="1:11" ht="15.75" thickBot="1" x14ac:dyDescent="0.35">
      <c r="A19" s="7" t="s">
        <v>11</v>
      </c>
      <c r="B19" s="70"/>
      <c r="C19" s="71"/>
      <c r="D19" s="55"/>
      <c r="E19" s="55"/>
      <c r="F19" s="68"/>
      <c r="G19" s="69"/>
      <c r="H19" s="4"/>
      <c r="I19" s="40"/>
      <c r="J19" s="40"/>
      <c r="K19" s="41"/>
    </row>
    <row r="20" spans="1:11" ht="15.75" thickBot="1" x14ac:dyDescent="0.35">
      <c r="A20" s="7" t="s">
        <v>38</v>
      </c>
      <c r="B20" s="70">
        <v>0</v>
      </c>
      <c r="C20" s="71"/>
      <c r="D20" s="77"/>
      <c r="E20" s="78"/>
      <c r="F20" s="68">
        <v>0</v>
      </c>
      <c r="G20" s="69"/>
      <c r="H20" s="4"/>
      <c r="I20" s="40">
        <v>117</v>
      </c>
      <c r="J20" s="40">
        <v>1094</v>
      </c>
      <c r="K20" s="41">
        <v>3</v>
      </c>
    </row>
    <row r="21" spans="1:11" ht="15.75" thickBot="1" x14ac:dyDescent="0.35">
      <c r="A21" s="7" t="s">
        <v>39</v>
      </c>
      <c r="B21" s="66"/>
      <c r="C21" s="67"/>
      <c r="D21" s="55"/>
      <c r="E21" s="55"/>
      <c r="F21" s="68"/>
      <c r="G21" s="69"/>
      <c r="H21" s="4"/>
      <c r="I21" s="40"/>
      <c r="J21" s="40"/>
      <c r="K21" s="41"/>
    </row>
    <row r="22" spans="1:11" ht="15" customHeight="1" thickBot="1" x14ac:dyDescent="0.35">
      <c r="A22" s="11" t="s">
        <v>40</v>
      </c>
      <c r="B22" s="66"/>
      <c r="C22" s="67"/>
      <c r="D22" s="55"/>
      <c r="E22" s="55"/>
      <c r="F22" s="68"/>
      <c r="G22" s="69"/>
      <c r="H22" s="4"/>
      <c r="I22" s="40"/>
      <c r="J22" s="12"/>
      <c r="K22" s="41"/>
    </row>
    <row r="23" spans="1:11" ht="15" customHeight="1" thickBot="1" x14ac:dyDescent="0.35">
      <c r="A23" s="13" t="s">
        <v>7</v>
      </c>
      <c r="B23" s="70">
        <v>0</v>
      </c>
      <c r="C23" s="71"/>
      <c r="D23" s="75"/>
      <c r="E23" s="76"/>
      <c r="F23" s="68">
        <v>0</v>
      </c>
      <c r="G23" s="69"/>
      <c r="H23" s="4"/>
      <c r="I23" s="40"/>
      <c r="J23" s="12"/>
      <c r="K23" s="41"/>
    </row>
    <row r="24" spans="1:11" ht="15" customHeight="1" thickBot="1" x14ac:dyDescent="0.35">
      <c r="A24" s="13" t="s">
        <v>12</v>
      </c>
      <c r="B24" s="70">
        <v>65977.649999999994</v>
      </c>
      <c r="C24" s="71"/>
      <c r="D24" s="75"/>
      <c r="E24" s="76"/>
      <c r="F24" s="68">
        <v>4</v>
      </c>
      <c r="G24" s="69"/>
      <c r="H24" s="4"/>
      <c r="I24" s="40"/>
      <c r="J24" s="12"/>
      <c r="K24" s="41"/>
    </row>
    <row r="25" spans="1:11" ht="15" customHeight="1" thickBot="1" x14ac:dyDescent="0.35">
      <c r="A25" s="13" t="s">
        <v>8</v>
      </c>
      <c r="B25" s="66"/>
      <c r="C25" s="67"/>
      <c r="D25" s="55"/>
      <c r="E25" s="55"/>
      <c r="F25" s="68"/>
      <c r="G25" s="69"/>
      <c r="H25" s="4"/>
      <c r="I25" s="40"/>
      <c r="J25" s="40">
        <v>0</v>
      </c>
      <c r="K25" s="41">
        <v>0</v>
      </c>
    </row>
    <row r="26" spans="1:11" ht="15" customHeight="1" thickBot="1" x14ac:dyDescent="0.35">
      <c r="A26" s="13" t="s">
        <v>10</v>
      </c>
      <c r="B26" s="66"/>
      <c r="C26" s="67"/>
      <c r="D26" s="55"/>
      <c r="E26" s="55"/>
      <c r="F26" s="68"/>
      <c r="G26" s="69"/>
      <c r="H26" s="4"/>
      <c r="I26" s="40"/>
      <c r="J26" s="40">
        <v>0</v>
      </c>
      <c r="K26" s="41"/>
    </row>
    <row r="27" spans="1:11" ht="15" customHeight="1" thickBot="1" x14ac:dyDescent="0.35">
      <c r="A27" s="13" t="s">
        <v>9</v>
      </c>
      <c r="B27" s="66"/>
      <c r="C27" s="67"/>
      <c r="D27" s="55"/>
      <c r="E27" s="55"/>
      <c r="F27" s="68"/>
      <c r="G27" s="69"/>
      <c r="H27" s="4"/>
      <c r="I27" s="40"/>
      <c r="J27" s="40">
        <v>0</v>
      </c>
      <c r="K27" s="41"/>
    </row>
    <row r="28" spans="1:11" ht="15" customHeight="1" thickBot="1" x14ac:dyDescent="0.35">
      <c r="A28" s="13" t="s">
        <v>41</v>
      </c>
      <c r="B28" s="70">
        <v>0</v>
      </c>
      <c r="C28" s="71"/>
      <c r="D28" s="55"/>
      <c r="E28" s="55"/>
      <c r="F28" s="68">
        <v>0</v>
      </c>
      <c r="G28" s="69"/>
      <c r="H28" s="4"/>
      <c r="I28" s="40">
        <v>1859</v>
      </c>
      <c r="J28" s="40">
        <v>1592</v>
      </c>
      <c r="K28" s="41">
        <v>8</v>
      </c>
    </row>
    <row r="29" spans="1:11" ht="15.75" thickBot="1" x14ac:dyDescent="0.35">
      <c r="A29" s="10" t="s">
        <v>42</v>
      </c>
      <c r="B29" s="73"/>
      <c r="C29" s="74"/>
      <c r="D29" s="55"/>
      <c r="E29" s="55"/>
      <c r="F29" s="68"/>
      <c r="G29" s="69"/>
      <c r="H29" s="14"/>
      <c r="I29" s="40"/>
      <c r="J29" s="12"/>
      <c r="K29" s="41"/>
    </row>
    <row r="30" spans="1:11" ht="15.75" thickBot="1" x14ac:dyDescent="0.35">
      <c r="A30" s="7" t="s">
        <v>43</v>
      </c>
      <c r="B30" s="66"/>
      <c r="C30" s="67"/>
      <c r="D30" s="55"/>
      <c r="E30" s="55"/>
      <c r="F30" s="68"/>
      <c r="G30" s="69"/>
      <c r="H30" s="14"/>
      <c r="I30" s="40">
        <v>24874.444</v>
      </c>
      <c r="J30" s="40"/>
      <c r="K30" s="41">
        <v>4</v>
      </c>
    </row>
    <row r="31" spans="1:11" ht="15.75" thickBot="1" x14ac:dyDescent="0.35">
      <c r="A31" s="10" t="s">
        <v>44</v>
      </c>
      <c r="B31" s="70">
        <v>66385.875</v>
      </c>
      <c r="C31" s="71"/>
      <c r="D31" s="72">
        <v>0</v>
      </c>
      <c r="E31" s="72"/>
      <c r="F31" s="66">
        <v>5</v>
      </c>
      <c r="G31" s="67"/>
      <c r="I31" s="40">
        <v>44091.444000000003</v>
      </c>
      <c r="J31" s="40">
        <v>221607</v>
      </c>
      <c r="K31" s="9">
        <v>691</v>
      </c>
    </row>
    <row r="32" spans="1:11" ht="15.75" thickBot="1" x14ac:dyDescent="0.35">
      <c r="A32" s="15"/>
      <c r="B32" s="16"/>
      <c r="C32" s="16"/>
      <c r="D32" s="55"/>
      <c r="E32" s="55"/>
      <c r="F32" s="17"/>
      <c r="G32" s="17"/>
      <c r="I32" s="18"/>
      <c r="J32" s="18"/>
      <c r="K32" s="42"/>
    </row>
    <row r="33" spans="1:13" ht="15.75" thickBot="1" x14ac:dyDescent="0.35">
      <c r="A33" s="19" t="s">
        <v>45</v>
      </c>
      <c r="B33" s="56"/>
      <c r="C33" s="57"/>
      <c r="D33" s="58">
        <v>1821626.5</v>
      </c>
      <c r="E33" s="58">
        <v>1821626.5000000002</v>
      </c>
      <c r="F33" s="59">
        <v>14</v>
      </c>
      <c r="G33" s="60"/>
      <c r="I33" s="40">
        <v>0</v>
      </c>
      <c r="J33" s="40">
        <v>0</v>
      </c>
      <c r="K33" s="20">
        <v>0</v>
      </c>
    </row>
    <row r="34" spans="1:13" ht="15.75" thickBot="1" x14ac:dyDescent="0.35">
      <c r="A34" s="21" t="s">
        <v>6</v>
      </c>
      <c r="B34" s="61">
        <f>B31+B33</f>
        <v>66385.875</v>
      </c>
      <c r="C34" s="62"/>
      <c r="D34" s="63">
        <f>SUM(D33+D31)</f>
        <v>1821626.5</v>
      </c>
      <c r="E34" s="63"/>
      <c r="F34" s="64">
        <f>SUM(F33+F31)</f>
        <v>19</v>
      </c>
      <c r="G34" s="65"/>
      <c r="I34" s="22">
        <f>I31+I33</f>
        <v>44091.444000000003</v>
      </c>
      <c r="J34" s="22">
        <f>J31+J33</f>
        <v>221607</v>
      </c>
      <c r="K34" s="23">
        <f>K31+K33</f>
        <v>691</v>
      </c>
      <c r="M34" s="24"/>
    </row>
    <row r="35" spans="1:13" ht="5.25" customHeight="1" x14ac:dyDescent="0.3">
      <c r="A35" s="25"/>
      <c r="B35" s="26"/>
      <c r="C35" s="26"/>
      <c r="D35" s="27"/>
      <c r="E35" s="27"/>
      <c r="F35" s="28"/>
      <c r="G35" s="29"/>
      <c r="I35" s="53"/>
      <c r="J35" s="53"/>
      <c r="K35" s="30"/>
    </row>
    <row r="36" spans="1:13" ht="15.75" thickBot="1" x14ac:dyDescent="0.35">
      <c r="A36" s="3"/>
    </row>
    <row r="37" spans="1:13" ht="15.75" thickBot="1" x14ac:dyDescent="0.35">
      <c r="A37" s="46"/>
      <c r="B37" s="54" t="s">
        <v>46</v>
      </c>
      <c r="C37" s="54"/>
      <c r="D37" s="54" t="s">
        <v>47</v>
      </c>
      <c r="E37" s="54"/>
      <c r="F37" s="54" t="s">
        <v>28</v>
      </c>
      <c r="G37" s="54"/>
      <c r="H37" s="31"/>
      <c r="J37" s="46" t="s">
        <v>48</v>
      </c>
      <c r="K37" s="46"/>
    </row>
    <row r="38" spans="1:13" ht="30.75" thickBot="1" x14ac:dyDescent="0.35">
      <c r="A38" s="46"/>
      <c r="B38" s="54"/>
      <c r="C38" s="54"/>
      <c r="D38" s="54"/>
      <c r="E38" s="54"/>
      <c r="F38" s="32" t="s">
        <v>49</v>
      </c>
      <c r="G38" s="32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3">
        <v>879</v>
      </c>
      <c r="C39" s="33">
        <v>831</v>
      </c>
      <c r="D39" s="32"/>
      <c r="E39" s="32"/>
      <c r="F39" s="32"/>
      <c r="G39" s="32"/>
      <c r="H39" s="15"/>
      <c r="J39" s="34"/>
      <c r="K39" s="34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5"/>
      <c r="J40" s="15"/>
      <c r="K40" s="15"/>
    </row>
    <row r="41" spans="1:13" ht="15.75" thickBot="1" x14ac:dyDescent="0.35">
      <c r="B41" s="48" t="s">
        <v>46</v>
      </c>
      <c r="C41" s="49"/>
      <c r="D41" s="49"/>
      <c r="E41" s="50"/>
      <c r="F41" s="7"/>
      <c r="G41" s="7"/>
      <c r="H41" s="15"/>
      <c r="J41" s="15"/>
      <c r="K41" s="15"/>
    </row>
    <row r="42" spans="1:13" ht="15.75" thickBot="1" x14ac:dyDescent="0.35">
      <c r="A42" s="51" t="s">
        <v>55</v>
      </c>
      <c r="B42" s="7" t="s">
        <v>56</v>
      </c>
      <c r="C42" s="48" t="s">
        <v>3</v>
      </c>
      <c r="D42" s="50"/>
      <c r="E42" s="48" t="s">
        <v>4</v>
      </c>
      <c r="F42" s="50"/>
      <c r="G42" s="7" t="s">
        <v>6</v>
      </c>
      <c r="H42" s="15"/>
      <c r="J42" s="15"/>
      <c r="K42" s="15"/>
    </row>
    <row r="43" spans="1:13" ht="15.75" thickBot="1" x14ac:dyDescent="0.35">
      <c r="A43" s="52"/>
      <c r="B43" s="6">
        <v>0</v>
      </c>
      <c r="C43" s="48">
        <v>0</v>
      </c>
      <c r="D43" s="50"/>
      <c r="E43" s="48">
        <v>0</v>
      </c>
      <c r="F43" s="50"/>
      <c r="G43" s="8">
        <f>B43+C43+E43</f>
        <v>0</v>
      </c>
      <c r="H43" s="15"/>
      <c r="J43" s="15"/>
      <c r="K43" s="15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47" t="s">
        <v>59</v>
      </c>
      <c r="B48" s="47"/>
      <c r="C48" s="47"/>
      <c r="D48" s="47"/>
      <c r="E48" s="47"/>
      <c r="F48" s="46"/>
      <c r="G48" s="46"/>
      <c r="I48" s="35"/>
    </row>
    <row r="49" spans="1:9" ht="15.75" thickBot="1" x14ac:dyDescent="0.35">
      <c r="A49" s="47" t="s">
        <v>60</v>
      </c>
      <c r="B49" s="47"/>
      <c r="C49" s="47"/>
      <c r="D49" s="47"/>
      <c r="E49" s="47"/>
      <c r="F49" s="46"/>
      <c r="G49" s="46"/>
      <c r="H49" s="1" t="s">
        <v>61</v>
      </c>
    </row>
    <row r="50" spans="1:9" ht="15.75" thickBot="1" x14ac:dyDescent="0.35">
      <c r="A50" s="36" t="s">
        <v>62</v>
      </c>
      <c r="B50" s="36"/>
      <c r="C50" s="36"/>
      <c r="D50" s="36"/>
      <c r="E50" s="36"/>
      <c r="F50" s="6"/>
      <c r="G50" s="6"/>
      <c r="I50" s="37"/>
    </row>
    <row r="51" spans="1:9" ht="15.75" thickBot="1" x14ac:dyDescent="0.35">
      <c r="A51" s="47" t="s">
        <v>63</v>
      </c>
      <c r="B51" s="47"/>
      <c r="C51" s="47"/>
      <c r="D51" s="47"/>
      <c r="E51" s="47"/>
      <c r="F51" s="46"/>
      <c r="G51" s="46"/>
      <c r="I51" s="38" t="s">
        <v>67</v>
      </c>
    </row>
    <row r="52" spans="1:9" ht="15.75" thickBot="1" x14ac:dyDescent="0.35">
      <c r="A52" s="43" t="s">
        <v>64</v>
      </c>
      <c r="B52" s="44"/>
      <c r="C52" s="44"/>
      <c r="D52" s="44"/>
      <c r="E52" s="45"/>
      <c r="F52" s="46"/>
      <c r="G52" s="46"/>
      <c r="H52" s="1" t="s">
        <v>65</v>
      </c>
      <c r="I52" s="39" t="s">
        <v>66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2022-05-24T13:59:29Z</dcterms:modified>
</cp:coreProperties>
</file>