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7590" yWindow="2055" windowWidth="15480" windowHeight="9465" tabRatio="738"/>
  </bookViews>
  <sheets>
    <sheet name="Mov. Embarcaciones " sheetId="2" r:id="rId1"/>
  </sheets>
  <calcPr calcId="125725"/>
</workbook>
</file>

<file path=xl/calcChain.xml><?xml version="1.0" encoding="utf-8"?>
<calcChain xmlns="http://schemas.openxmlformats.org/spreadsheetml/2006/main">
  <c r="O23" i="2"/>
  <c r="F49" l="1"/>
  <c r="O38" l="1"/>
  <c r="O21"/>
  <c r="N49" l="1"/>
  <c r="M49"/>
  <c r="L49"/>
  <c r="K49"/>
  <c r="J49"/>
  <c r="I49"/>
  <c r="H49"/>
  <c r="G49"/>
  <c r="E49"/>
  <c r="D49"/>
  <c r="C49"/>
  <c r="O49" s="1"/>
  <c r="O48"/>
  <c r="N43"/>
  <c r="M43"/>
  <c r="L43"/>
  <c r="K43"/>
  <c r="J43"/>
  <c r="I43"/>
  <c r="H43"/>
  <c r="G43"/>
  <c r="F43"/>
  <c r="E43"/>
  <c r="D43"/>
  <c r="C43"/>
  <c r="O42"/>
  <c r="O41"/>
  <c r="O40"/>
  <c r="O39"/>
  <c r="O37"/>
  <c r="O36"/>
  <c r="O35"/>
  <c r="O34"/>
  <c r="O33"/>
  <c r="N28"/>
  <c r="M28"/>
  <c r="L28"/>
  <c r="K28"/>
  <c r="J28"/>
  <c r="I28"/>
  <c r="H28"/>
  <c r="G28"/>
  <c r="F28"/>
  <c r="E28"/>
  <c r="D28"/>
  <c r="C28"/>
  <c r="O27"/>
  <c r="O26"/>
  <c r="O25"/>
  <c r="O24"/>
  <c r="O22"/>
  <c r="O20"/>
  <c r="O19"/>
  <c r="O18"/>
  <c r="O17"/>
  <c r="N12"/>
  <c r="M12"/>
  <c r="L12"/>
  <c r="K12"/>
  <c r="J12"/>
  <c r="I12"/>
  <c r="H12"/>
  <c r="G12"/>
  <c r="F12"/>
  <c r="E12"/>
  <c r="D12"/>
  <c r="C12"/>
  <c r="O11"/>
  <c r="O10"/>
  <c r="O9"/>
  <c r="O8"/>
  <c r="O7"/>
  <c r="O6"/>
  <c r="O5"/>
  <c r="O43" l="1"/>
  <c r="O12"/>
  <c r="O28"/>
</calcChain>
</file>

<file path=xl/sharedStrings.xml><?xml version="1.0" encoding="utf-8"?>
<sst xmlns="http://schemas.openxmlformats.org/spreadsheetml/2006/main" count="95" uniqueCount="32">
  <si>
    <t>(+) Se refiere a buques de la Armada de México, Geofísico, Oceanografíco, Sismológicos, taller de Buceo</t>
  </si>
  <si>
    <t xml:space="preserve">     y Draga en operaciones de dragado.</t>
  </si>
  <si>
    <t>Movimiento de Embarcaciones (Arribos) en Terminal de Abastecimiento  2011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</si>
  <si>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</si>
  <si>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</si>
  <si>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</si>
  <si>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</si>
  <si>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</si>
  <si>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</si>
  <si>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</si>
  <si>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</si>
  <si>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</si>
  <si>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</si>
  <si>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</si>
  <si>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</si>
  <si>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</si>
  <si>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</si>
  <si>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</si>
  <si>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</si>
  <si>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</si>
  <si>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</si>
  <si>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</si>
  <si>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</si>
  <si>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</si>
  <si>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Movimiento de Embarcaciones (Arribos) Terminal de Usos Múltiples 2011</t>
  </si>
  <si>
    <t>Chalanes/barcazas/dragas</t>
  </si>
  <si>
    <t>Buque Motor</t>
  </si>
  <si>
    <t>Crucero</t>
  </si>
  <si>
    <t>Plataformas</t>
  </si>
  <si>
    <t>Movimiento de Embarcaciones (Arribos) Terminal EVYA 2011</t>
  </si>
  <si>
    <t>Movimiento de Embarcaciones en el área de Monoboyas 2011</t>
  </si>
  <si>
    <t>Carga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</si>
</sst>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[$€-2]* #,##0.00_-;\-[$€-2]* #,##0.00_-;_-[$€-2]* &quot;-&quot;??_-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6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0" fillId="2" borderId="1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3" xfId="0" applyFont="1" applyFill="1" applyBorder="1"/>
    <xf numFmtId="0" fontId="12" fillId="0" borderId="8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center"/>
    </xf>
    <xf numFmtId="0" fontId="6" fillId="0" borderId="0" xfId="0" applyFont="1"/>
    <xf numFmtId="0" fontId="13" fillId="2" borderId="5" xfId="0" applyFont="1" applyFill="1" applyBorder="1"/>
    <xf numFmtId="0" fontId="13" fillId="2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2:R57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C26" sqref="C26"/>
    </sheetView>
  </sheetViews>
  <sheetFormatPr baseColWidth="10" defaultRowHeight="12.75"/>
  <cols>
    <col min="1" max="1" width="6" hidden="1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0" hidden="1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0" hidden="1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0" hidden="1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0" hidden="1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0" hidden="1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0" hidden="1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0" hidden="1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0" hidden="1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0" hidden="1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0" hidden="1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0" hidden="1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0" hidden="1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0" hidden="1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0" hidden="1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0" hidden="1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0" hidden="1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0" hidden="1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0" hidden="1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0" hidden="1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0" hidden="1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0" hidden="1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0" hidden="1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0" hidden="1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0" hidden="1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0" hidden="1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0" hidden="1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0" hidden="1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0" hidden="1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0" hidden="1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0" hidden="1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0" hidden="1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0" hidden="1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0" hidden="1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0" hidden="1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0" hidden="1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0" hidden="1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0" hidden="1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0" hidden="1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0" hidden="1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0" hidden="1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0" hidden="1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0" hidden="1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0" hidden="1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0" hidden="1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0" hidden="1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0" hidden="1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0" hidden="1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0" hidden="1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0" hidden="1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0" hidden="1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0" hidden="1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0" hidden="1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0" hidden="1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0" hidden="1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0" hidden="1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0" hidden="1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0" hidden="1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0" hidden="1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0" hidden="1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0" hidden="1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0" hidden="1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0" hidden="1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0" hidden="1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8" ht="13.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 ht="13.5" thickBot="1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6" t="s">
        <v>16</v>
      </c>
      <c r="P4" s="7"/>
      <c r="Q4" s="8"/>
      <c r="R4" s="8"/>
    </row>
    <row r="5" spans="2:18">
      <c r="B5" s="9" t="s">
        <v>17</v>
      </c>
      <c r="C5" s="10">
        <v>222</v>
      </c>
      <c r="D5" s="10">
        <v>193</v>
      </c>
      <c r="E5" s="10">
        <v>216</v>
      </c>
      <c r="F5" s="10">
        <v>182</v>
      </c>
      <c r="G5" s="10">
        <v>184</v>
      </c>
      <c r="H5" s="10">
        <v>187</v>
      </c>
      <c r="I5" s="10">
        <v>166</v>
      </c>
      <c r="J5" s="10">
        <v>171</v>
      </c>
      <c r="K5" s="10">
        <v>181</v>
      </c>
      <c r="L5" s="10">
        <v>213</v>
      </c>
      <c r="M5" s="10">
        <v>189</v>
      </c>
      <c r="N5" s="10">
        <v>219</v>
      </c>
      <c r="O5" s="11">
        <f>SUM(C5:N5)</f>
        <v>2323</v>
      </c>
    </row>
    <row r="6" spans="2:18">
      <c r="B6" s="9" t="s">
        <v>18</v>
      </c>
      <c r="C6" s="10">
        <v>14</v>
      </c>
      <c r="D6" s="10">
        <v>7</v>
      </c>
      <c r="E6" s="10">
        <v>10</v>
      </c>
      <c r="F6" s="10">
        <v>7</v>
      </c>
      <c r="G6" s="10">
        <v>6</v>
      </c>
      <c r="H6" s="10">
        <v>7</v>
      </c>
      <c r="I6" s="10">
        <v>4</v>
      </c>
      <c r="J6" s="10">
        <v>4</v>
      </c>
      <c r="K6" s="10">
        <v>10</v>
      </c>
      <c r="L6" s="10">
        <v>15</v>
      </c>
      <c r="M6" s="10">
        <v>20</v>
      </c>
      <c r="N6" s="10">
        <v>11</v>
      </c>
      <c r="O6" s="11">
        <f t="shared" ref="O6:O12" si="0">SUM(C6:N6)</f>
        <v>115</v>
      </c>
    </row>
    <row r="7" spans="2:18">
      <c r="B7" s="9" t="s">
        <v>19</v>
      </c>
      <c r="C7" s="10">
        <v>4</v>
      </c>
      <c r="D7" s="10">
        <v>2</v>
      </c>
      <c r="E7" s="10">
        <v>4</v>
      </c>
      <c r="F7" s="10">
        <v>4</v>
      </c>
      <c r="G7" s="10">
        <v>2</v>
      </c>
      <c r="H7" s="10">
        <v>1</v>
      </c>
      <c r="I7" s="10">
        <v>2</v>
      </c>
      <c r="J7" s="10">
        <v>0</v>
      </c>
      <c r="K7" s="10">
        <v>2</v>
      </c>
      <c r="L7" s="10">
        <v>4</v>
      </c>
      <c r="M7" s="10">
        <v>6</v>
      </c>
      <c r="N7" s="10">
        <v>1</v>
      </c>
      <c r="O7" s="11">
        <f t="shared" si="0"/>
        <v>32</v>
      </c>
    </row>
    <row r="8" spans="2:18">
      <c r="B8" s="9" t="s">
        <v>20</v>
      </c>
      <c r="C8" s="10">
        <v>115</v>
      </c>
      <c r="D8" s="10">
        <v>99</v>
      </c>
      <c r="E8" s="10">
        <v>132</v>
      </c>
      <c r="F8" s="10">
        <v>131</v>
      </c>
      <c r="G8" s="10">
        <v>122</v>
      </c>
      <c r="H8" s="10">
        <v>124</v>
      </c>
      <c r="I8" s="10">
        <v>118</v>
      </c>
      <c r="J8" s="10">
        <v>109</v>
      </c>
      <c r="K8" s="10">
        <v>104</v>
      </c>
      <c r="L8" s="10">
        <v>111</v>
      </c>
      <c r="M8" s="10">
        <v>113</v>
      </c>
      <c r="N8" s="10">
        <v>126</v>
      </c>
      <c r="O8" s="11">
        <f t="shared" si="0"/>
        <v>1404</v>
      </c>
    </row>
    <row r="9" spans="2:18">
      <c r="B9" s="9" t="s">
        <v>21</v>
      </c>
      <c r="C9" s="10">
        <v>6</v>
      </c>
      <c r="D9" s="10">
        <v>4</v>
      </c>
      <c r="E9" s="10">
        <v>7</v>
      </c>
      <c r="F9" s="10">
        <v>7</v>
      </c>
      <c r="G9" s="10">
        <v>4</v>
      </c>
      <c r="H9" s="10">
        <v>8</v>
      </c>
      <c r="I9" s="10">
        <v>7</v>
      </c>
      <c r="J9" s="10">
        <v>8</v>
      </c>
      <c r="K9" s="10">
        <v>6</v>
      </c>
      <c r="L9" s="10">
        <v>7</v>
      </c>
      <c r="M9" s="10">
        <v>6</v>
      </c>
      <c r="N9" s="10">
        <v>6</v>
      </c>
      <c r="O9" s="11">
        <f t="shared" si="0"/>
        <v>76</v>
      </c>
    </row>
    <row r="10" spans="2:18">
      <c r="B10" s="9" t="s">
        <v>22</v>
      </c>
      <c r="C10" s="10">
        <v>7</v>
      </c>
      <c r="D10" s="10">
        <v>10</v>
      </c>
      <c r="E10" s="10">
        <v>9</v>
      </c>
      <c r="F10" s="10">
        <v>4</v>
      </c>
      <c r="G10" s="10">
        <v>6</v>
      </c>
      <c r="H10" s="10">
        <v>8</v>
      </c>
      <c r="I10" s="10">
        <v>7</v>
      </c>
      <c r="J10" s="10">
        <v>6</v>
      </c>
      <c r="K10" s="10">
        <v>8</v>
      </c>
      <c r="L10" s="10">
        <v>9</v>
      </c>
      <c r="M10" s="10">
        <v>13</v>
      </c>
      <c r="N10" s="10">
        <v>8</v>
      </c>
      <c r="O10" s="11">
        <f t="shared" si="0"/>
        <v>95</v>
      </c>
    </row>
    <row r="11" spans="2:18">
      <c r="B11" s="9" t="s">
        <v>23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>
        <f t="shared" si="0"/>
        <v>0</v>
      </c>
      <c r="P11" s="12"/>
    </row>
    <row r="12" spans="2:18" ht="13.5" thickBot="1">
      <c r="B12" s="13" t="s">
        <v>16</v>
      </c>
      <c r="C12" s="14">
        <f t="shared" ref="C12:N12" si="1">SUM(C5:C11)</f>
        <v>368</v>
      </c>
      <c r="D12" s="14">
        <f t="shared" si="1"/>
        <v>315</v>
      </c>
      <c r="E12" s="14">
        <f t="shared" si="1"/>
        <v>378</v>
      </c>
      <c r="F12" s="14">
        <f t="shared" si="1"/>
        <v>335</v>
      </c>
      <c r="G12" s="14">
        <f t="shared" si="1"/>
        <v>324</v>
      </c>
      <c r="H12" s="14">
        <f t="shared" si="1"/>
        <v>335</v>
      </c>
      <c r="I12" s="14">
        <f t="shared" si="1"/>
        <v>304</v>
      </c>
      <c r="J12" s="14">
        <f t="shared" si="1"/>
        <v>298</v>
      </c>
      <c r="K12" s="14">
        <f t="shared" si="1"/>
        <v>311</v>
      </c>
      <c r="L12" s="14">
        <f t="shared" si="1"/>
        <v>359</v>
      </c>
      <c r="M12" s="14">
        <f t="shared" si="1"/>
        <v>347</v>
      </c>
      <c r="N12" s="14">
        <f t="shared" si="1"/>
        <v>371</v>
      </c>
      <c r="O12" s="11">
        <f t="shared" si="0"/>
        <v>4045</v>
      </c>
    </row>
    <row r="13" spans="2:18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8" ht="24" customHeight="1">
      <c r="B14" s="21" t="s">
        <v>24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2:18" ht="13.5" thickBo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8" ht="13.5" thickBot="1">
      <c r="B16" s="4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  <c r="L16" s="5" t="s">
        <v>13</v>
      </c>
      <c r="M16" s="5" t="s">
        <v>14</v>
      </c>
      <c r="N16" s="5" t="s">
        <v>15</v>
      </c>
      <c r="O16" s="6" t="s">
        <v>16</v>
      </c>
    </row>
    <row r="17" spans="2:15">
      <c r="B17" s="9" t="s">
        <v>17</v>
      </c>
      <c r="C17" s="15">
        <v>5</v>
      </c>
      <c r="D17" s="15">
        <v>12</v>
      </c>
      <c r="E17" s="16">
        <v>14</v>
      </c>
      <c r="F17" s="16">
        <v>26</v>
      </c>
      <c r="G17" s="16">
        <v>23</v>
      </c>
      <c r="H17" s="16">
        <v>14</v>
      </c>
      <c r="I17" s="16">
        <v>26</v>
      </c>
      <c r="J17" s="16">
        <v>17</v>
      </c>
      <c r="K17" s="16">
        <v>10</v>
      </c>
      <c r="L17" s="16">
        <v>13</v>
      </c>
      <c r="M17" s="16">
        <v>19</v>
      </c>
      <c r="N17" s="16">
        <v>30</v>
      </c>
      <c r="O17" s="11">
        <f>SUM(C17:N17)</f>
        <v>209</v>
      </c>
    </row>
    <row r="18" spans="2:15">
      <c r="B18" s="9" t="s">
        <v>18</v>
      </c>
      <c r="C18" s="17">
        <v>10</v>
      </c>
      <c r="D18" s="15">
        <v>8</v>
      </c>
      <c r="E18" s="18">
        <v>11</v>
      </c>
      <c r="F18" s="18">
        <v>8</v>
      </c>
      <c r="G18" s="18">
        <v>9</v>
      </c>
      <c r="H18" s="18">
        <v>13</v>
      </c>
      <c r="I18" s="18">
        <v>23</v>
      </c>
      <c r="J18" s="18">
        <v>14</v>
      </c>
      <c r="K18" s="18">
        <v>9</v>
      </c>
      <c r="L18" s="18">
        <v>9</v>
      </c>
      <c r="M18" s="18">
        <v>9</v>
      </c>
      <c r="N18" s="18">
        <v>11</v>
      </c>
      <c r="O18" s="11">
        <f t="shared" ref="O18:O27" si="2">SUM(C18:N18)</f>
        <v>134</v>
      </c>
    </row>
    <row r="19" spans="2:15">
      <c r="B19" s="9" t="s">
        <v>25</v>
      </c>
      <c r="C19" s="15">
        <v>1</v>
      </c>
      <c r="D19" s="15">
        <v>1</v>
      </c>
      <c r="E19" s="16">
        <v>0</v>
      </c>
      <c r="F19" s="16">
        <v>1</v>
      </c>
      <c r="G19" s="16">
        <v>1</v>
      </c>
      <c r="H19" s="16">
        <v>1</v>
      </c>
      <c r="I19" s="16">
        <v>1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1">
        <f t="shared" si="2"/>
        <v>6</v>
      </c>
    </row>
    <row r="20" spans="2:15">
      <c r="B20" s="9" t="s">
        <v>20</v>
      </c>
      <c r="C20" s="15">
        <v>11</v>
      </c>
      <c r="D20" s="15">
        <v>4</v>
      </c>
      <c r="E20" s="16">
        <v>8</v>
      </c>
      <c r="F20" s="16">
        <v>14</v>
      </c>
      <c r="G20" s="16">
        <v>12</v>
      </c>
      <c r="H20" s="16">
        <v>8</v>
      </c>
      <c r="I20" s="16">
        <v>24</v>
      </c>
      <c r="J20" s="16">
        <v>3</v>
      </c>
      <c r="K20" s="16">
        <v>7</v>
      </c>
      <c r="L20" s="16">
        <v>4</v>
      </c>
      <c r="M20" s="16">
        <v>14</v>
      </c>
      <c r="N20" s="16">
        <v>36</v>
      </c>
      <c r="O20" s="11">
        <f t="shared" si="2"/>
        <v>145</v>
      </c>
    </row>
    <row r="21" spans="2:15">
      <c r="B21" s="9" t="s">
        <v>26</v>
      </c>
      <c r="C21" s="15">
        <v>0</v>
      </c>
      <c r="D21" s="15">
        <v>1</v>
      </c>
      <c r="E21" s="16">
        <v>2</v>
      </c>
      <c r="F21" s="16">
        <v>2</v>
      </c>
      <c r="G21" s="16">
        <v>3</v>
      </c>
      <c r="H21" s="16">
        <v>4</v>
      </c>
      <c r="I21" s="16">
        <v>3</v>
      </c>
      <c r="J21" s="16">
        <v>0</v>
      </c>
      <c r="K21" s="16">
        <v>2</v>
      </c>
      <c r="L21" s="16">
        <v>2</v>
      </c>
      <c r="M21" s="16">
        <v>6</v>
      </c>
      <c r="N21" s="16">
        <v>6</v>
      </c>
      <c r="O21" s="11">
        <f t="shared" ref="O21" si="3">SUM(C21:N21)</f>
        <v>31</v>
      </c>
    </row>
    <row r="22" spans="2:15">
      <c r="B22" s="9" t="s">
        <v>21</v>
      </c>
      <c r="C22" s="15">
        <v>1</v>
      </c>
      <c r="D22" s="15">
        <v>0</v>
      </c>
      <c r="E22" s="16">
        <v>1</v>
      </c>
      <c r="F22" s="16">
        <v>0</v>
      </c>
      <c r="G22" s="16">
        <v>0</v>
      </c>
      <c r="H22" s="16">
        <v>1</v>
      </c>
      <c r="I22" s="16">
        <v>0</v>
      </c>
      <c r="J22" s="16">
        <v>1</v>
      </c>
      <c r="K22" s="16">
        <v>1</v>
      </c>
      <c r="L22" s="16">
        <v>1</v>
      </c>
      <c r="M22" s="16">
        <v>0</v>
      </c>
      <c r="N22" s="16">
        <v>2</v>
      </c>
      <c r="O22" s="11">
        <f t="shared" si="2"/>
        <v>8</v>
      </c>
    </row>
    <row r="23" spans="2:15">
      <c r="B23" s="9" t="s">
        <v>31</v>
      </c>
      <c r="C23" s="15">
        <v>0</v>
      </c>
      <c r="D23" s="15">
        <v>0</v>
      </c>
      <c r="E23" s="16">
        <v>0</v>
      </c>
      <c r="F23" s="16">
        <v>0</v>
      </c>
      <c r="G23" s="16">
        <v>0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1">
        <f t="shared" si="2"/>
        <v>1</v>
      </c>
    </row>
    <row r="24" spans="2:15">
      <c r="B24" s="9" t="s">
        <v>22</v>
      </c>
      <c r="C24" s="15">
        <v>4</v>
      </c>
      <c r="D24" s="15">
        <v>1</v>
      </c>
      <c r="E24" s="16">
        <v>2</v>
      </c>
      <c r="F24" s="16">
        <v>3</v>
      </c>
      <c r="G24" s="16">
        <v>5</v>
      </c>
      <c r="H24" s="16">
        <v>2</v>
      </c>
      <c r="I24" s="16">
        <v>0</v>
      </c>
      <c r="J24" s="16">
        <v>2</v>
      </c>
      <c r="K24" s="16">
        <v>0</v>
      </c>
      <c r="L24" s="16">
        <v>3</v>
      </c>
      <c r="M24" s="16">
        <v>3</v>
      </c>
      <c r="N24" s="16">
        <v>0</v>
      </c>
      <c r="O24" s="11">
        <f t="shared" si="2"/>
        <v>25</v>
      </c>
    </row>
    <row r="25" spans="2:15">
      <c r="B25" s="9" t="s">
        <v>27</v>
      </c>
      <c r="C25" s="15">
        <v>0</v>
      </c>
      <c r="D25" s="15">
        <v>0</v>
      </c>
      <c r="E25" s="16">
        <v>0</v>
      </c>
      <c r="F25" s="16">
        <v>1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1">
        <f t="shared" si="2"/>
        <v>1</v>
      </c>
    </row>
    <row r="26" spans="2:15">
      <c r="B26" s="9" t="s">
        <v>28</v>
      </c>
      <c r="C26" s="15">
        <v>0</v>
      </c>
      <c r="D26" s="15">
        <v>0</v>
      </c>
      <c r="E26" s="16">
        <v>1</v>
      </c>
      <c r="F26" s="16">
        <v>1</v>
      </c>
      <c r="G26" s="16">
        <v>0</v>
      </c>
      <c r="H26" s="16">
        <v>2</v>
      </c>
      <c r="I26" s="16">
        <v>0</v>
      </c>
      <c r="J26" s="16">
        <v>2</v>
      </c>
      <c r="K26" s="16">
        <v>0</v>
      </c>
      <c r="L26" s="16">
        <v>0</v>
      </c>
      <c r="M26" s="16">
        <v>0</v>
      </c>
      <c r="N26" s="16">
        <v>0</v>
      </c>
      <c r="O26" s="11">
        <f t="shared" si="2"/>
        <v>6</v>
      </c>
    </row>
    <row r="27" spans="2:15">
      <c r="B27" s="9" t="s">
        <v>23</v>
      </c>
      <c r="C27" s="15">
        <v>0</v>
      </c>
      <c r="D27" s="15">
        <v>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1</v>
      </c>
      <c r="N27" s="16">
        <v>1</v>
      </c>
      <c r="O27" s="11">
        <f t="shared" si="2"/>
        <v>4</v>
      </c>
    </row>
    <row r="28" spans="2:15" ht="13.5" thickBot="1">
      <c r="B28" s="13" t="s">
        <v>16</v>
      </c>
      <c r="C28" s="19">
        <f t="shared" ref="C28:N28" si="4">SUM(C17:C27)</f>
        <v>32</v>
      </c>
      <c r="D28" s="19">
        <f t="shared" si="4"/>
        <v>28</v>
      </c>
      <c r="E28" s="19">
        <f t="shared" si="4"/>
        <v>39</v>
      </c>
      <c r="F28" s="19">
        <f t="shared" si="4"/>
        <v>56</v>
      </c>
      <c r="G28" s="19">
        <f t="shared" si="4"/>
        <v>53</v>
      </c>
      <c r="H28" s="19">
        <f t="shared" si="4"/>
        <v>46</v>
      </c>
      <c r="I28" s="19">
        <f t="shared" si="4"/>
        <v>77</v>
      </c>
      <c r="J28" s="19">
        <f t="shared" si="4"/>
        <v>39</v>
      </c>
      <c r="K28" s="19">
        <f t="shared" si="4"/>
        <v>29</v>
      </c>
      <c r="L28" s="19">
        <f t="shared" si="4"/>
        <v>33</v>
      </c>
      <c r="M28" s="19">
        <f t="shared" si="4"/>
        <v>52</v>
      </c>
      <c r="N28" s="19">
        <f t="shared" si="4"/>
        <v>86</v>
      </c>
      <c r="O28" s="11">
        <f>SUM(C28:N28)</f>
        <v>570</v>
      </c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4" customHeight="1">
      <c r="B30" s="21" t="s">
        <v>29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2:15" ht="13.5" thickBo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ht="13.5" thickBot="1">
      <c r="B32" s="4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6" t="s">
        <v>16</v>
      </c>
    </row>
    <row r="33" spans="2:15">
      <c r="B33" s="9" t="s">
        <v>17</v>
      </c>
      <c r="C33" s="15">
        <v>6</v>
      </c>
      <c r="D33" s="15">
        <v>2</v>
      </c>
      <c r="E33" s="16">
        <v>5</v>
      </c>
      <c r="F33" s="16">
        <v>3</v>
      </c>
      <c r="G33" s="16">
        <v>7</v>
      </c>
      <c r="H33" s="16">
        <v>5</v>
      </c>
      <c r="I33" s="16">
        <v>3</v>
      </c>
      <c r="J33" s="16">
        <v>3</v>
      </c>
      <c r="K33" s="16">
        <v>6</v>
      </c>
      <c r="L33" s="16">
        <v>6</v>
      </c>
      <c r="M33" s="16">
        <v>9</v>
      </c>
      <c r="N33" s="16">
        <v>4</v>
      </c>
      <c r="O33" s="11">
        <f>SUM(C33:N33)</f>
        <v>59</v>
      </c>
    </row>
    <row r="34" spans="2:15">
      <c r="B34" s="9" t="s">
        <v>18</v>
      </c>
      <c r="C34" s="17">
        <v>0</v>
      </c>
      <c r="D34" s="15">
        <v>0</v>
      </c>
      <c r="E34" s="18">
        <v>1</v>
      </c>
      <c r="F34" s="18">
        <v>0</v>
      </c>
      <c r="G34" s="18">
        <v>0</v>
      </c>
      <c r="H34" s="18">
        <v>0</v>
      </c>
      <c r="I34" s="18">
        <v>1</v>
      </c>
      <c r="J34" s="18">
        <v>1</v>
      </c>
      <c r="K34" s="18">
        <v>1</v>
      </c>
      <c r="L34" s="18">
        <v>0</v>
      </c>
      <c r="M34" s="18">
        <v>2</v>
      </c>
      <c r="N34" s="18">
        <v>0</v>
      </c>
      <c r="O34" s="11">
        <f t="shared" ref="O34:O42" si="5">SUM(C34:N34)</f>
        <v>6</v>
      </c>
    </row>
    <row r="35" spans="2:15">
      <c r="B35" s="9" t="s">
        <v>25</v>
      </c>
      <c r="C35" s="15">
        <v>0</v>
      </c>
      <c r="D35" s="15">
        <v>0</v>
      </c>
      <c r="E35" s="16">
        <v>1</v>
      </c>
      <c r="F35" s="16">
        <v>0</v>
      </c>
      <c r="G35" s="16">
        <v>0</v>
      </c>
      <c r="H35" s="16">
        <v>0</v>
      </c>
      <c r="I35" s="16">
        <v>1</v>
      </c>
      <c r="J35" s="16">
        <v>1</v>
      </c>
      <c r="K35" s="16">
        <v>0</v>
      </c>
      <c r="L35" s="16">
        <v>1</v>
      </c>
      <c r="M35" s="16">
        <v>0</v>
      </c>
      <c r="N35" s="16">
        <v>0</v>
      </c>
      <c r="O35" s="11">
        <f t="shared" si="5"/>
        <v>4</v>
      </c>
    </row>
    <row r="36" spans="2:15">
      <c r="B36" s="9" t="s">
        <v>20</v>
      </c>
      <c r="C36" s="15">
        <v>1</v>
      </c>
      <c r="D36" s="15">
        <v>0</v>
      </c>
      <c r="E36" s="16">
        <v>2</v>
      </c>
      <c r="F36" s="16">
        <v>1</v>
      </c>
      <c r="G36" s="16">
        <v>0</v>
      </c>
      <c r="H36" s="16">
        <v>2</v>
      </c>
      <c r="I36" s="16">
        <v>1</v>
      </c>
      <c r="J36" s="16">
        <v>0</v>
      </c>
      <c r="K36" s="16">
        <v>0</v>
      </c>
      <c r="L36" s="16">
        <v>0</v>
      </c>
      <c r="M36" s="16">
        <v>1</v>
      </c>
      <c r="N36" s="16">
        <v>27</v>
      </c>
      <c r="O36" s="11">
        <f t="shared" si="5"/>
        <v>35</v>
      </c>
    </row>
    <row r="37" spans="2:15">
      <c r="B37" s="9" t="s">
        <v>26</v>
      </c>
      <c r="C37" s="15">
        <v>0</v>
      </c>
      <c r="D37" s="15">
        <v>0</v>
      </c>
      <c r="E37" s="16">
        <v>1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1">
        <f t="shared" si="5"/>
        <v>1</v>
      </c>
    </row>
    <row r="38" spans="2:15">
      <c r="B38" s="9" t="s">
        <v>21</v>
      </c>
      <c r="C38" s="15">
        <v>0</v>
      </c>
      <c r="D38" s="15">
        <v>0</v>
      </c>
      <c r="E38" s="16">
        <v>2</v>
      </c>
      <c r="F38" s="16">
        <v>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1">
        <f t="shared" ref="O38" si="6">SUM(C38:N38)</f>
        <v>4</v>
      </c>
    </row>
    <row r="39" spans="2:15">
      <c r="B39" s="9" t="s">
        <v>22</v>
      </c>
      <c r="C39" s="15">
        <v>0</v>
      </c>
      <c r="D39" s="15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1">
        <f t="shared" si="5"/>
        <v>0</v>
      </c>
    </row>
    <row r="40" spans="2:15">
      <c r="B40" s="9" t="s">
        <v>27</v>
      </c>
      <c r="C40" s="15">
        <v>0</v>
      </c>
      <c r="D40" s="15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1">
        <f t="shared" si="5"/>
        <v>0</v>
      </c>
    </row>
    <row r="41" spans="2:15">
      <c r="B41" s="9" t="s">
        <v>28</v>
      </c>
      <c r="C41" s="15">
        <v>0</v>
      </c>
      <c r="D41" s="15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1">
        <f t="shared" si="5"/>
        <v>0</v>
      </c>
    </row>
    <row r="42" spans="2:15">
      <c r="B42" s="9" t="s">
        <v>23</v>
      </c>
      <c r="C42" s="15">
        <v>0</v>
      </c>
      <c r="D42" s="15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1</v>
      </c>
      <c r="M42" s="16">
        <v>0</v>
      </c>
      <c r="N42" s="16">
        <v>2</v>
      </c>
      <c r="O42" s="11">
        <f t="shared" si="5"/>
        <v>3</v>
      </c>
    </row>
    <row r="43" spans="2:15" ht="13.5" thickBot="1">
      <c r="B43" s="13" t="s">
        <v>16</v>
      </c>
      <c r="C43" s="19">
        <f t="shared" ref="C43:N43" si="7">SUM(C33:C42)</f>
        <v>7</v>
      </c>
      <c r="D43" s="19">
        <f t="shared" si="7"/>
        <v>2</v>
      </c>
      <c r="E43" s="19">
        <f t="shared" si="7"/>
        <v>12</v>
      </c>
      <c r="F43" s="19">
        <f t="shared" si="7"/>
        <v>6</v>
      </c>
      <c r="G43" s="19">
        <f t="shared" si="7"/>
        <v>7</v>
      </c>
      <c r="H43" s="19">
        <f t="shared" si="7"/>
        <v>7</v>
      </c>
      <c r="I43" s="19">
        <f t="shared" si="7"/>
        <v>6</v>
      </c>
      <c r="J43" s="19">
        <f t="shared" si="7"/>
        <v>5</v>
      </c>
      <c r="K43" s="19">
        <f t="shared" si="7"/>
        <v>7</v>
      </c>
      <c r="L43" s="19">
        <f t="shared" si="7"/>
        <v>8</v>
      </c>
      <c r="M43" s="19">
        <f t="shared" si="7"/>
        <v>12</v>
      </c>
      <c r="N43" s="19">
        <f t="shared" si="7"/>
        <v>33</v>
      </c>
      <c r="O43" s="11">
        <f>SUM(C43:N43)</f>
        <v>112</v>
      </c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24" customHeight="1">
      <c r="B45" s="21" t="s">
        <v>30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ht="13.5" thickBo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3.5" thickBot="1">
      <c r="B47" s="4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5" t="s">
        <v>9</v>
      </c>
      <c r="I47" s="5" t="s">
        <v>10</v>
      </c>
      <c r="J47" s="5" t="s">
        <v>11</v>
      </c>
      <c r="K47" s="5" t="s">
        <v>12</v>
      </c>
      <c r="L47" s="5" t="s">
        <v>13</v>
      </c>
      <c r="M47" s="5" t="s">
        <v>14</v>
      </c>
      <c r="N47" s="5" t="s">
        <v>15</v>
      </c>
      <c r="O47" s="6" t="s">
        <v>16</v>
      </c>
    </row>
    <row r="48" spans="2:15">
      <c r="B48" s="9" t="s">
        <v>21</v>
      </c>
      <c r="C48" s="15">
        <v>13</v>
      </c>
      <c r="D48" s="15">
        <v>12</v>
      </c>
      <c r="E48" s="16">
        <v>13</v>
      </c>
      <c r="F48" s="16">
        <v>6</v>
      </c>
      <c r="G48" s="16">
        <v>10</v>
      </c>
      <c r="H48" s="16">
        <v>13</v>
      </c>
      <c r="I48" s="16">
        <v>8</v>
      </c>
      <c r="J48" s="16">
        <v>6</v>
      </c>
      <c r="K48" s="16">
        <v>5</v>
      </c>
      <c r="L48" s="16">
        <v>10</v>
      </c>
      <c r="M48" s="16">
        <v>6</v>
      </c>
      <c r="N48" s="16">
        <v>6</v>
      </c>
      <c r="O48" s="11">
        <f>SUM(C48:N48)</f>
        <v>108</v>
      </c>
    </row>
    <row r="49" spans="2:15" ht="13.5" thickBot="1">
      <c r="B49" s="13" t="s">
        <v>16</v>
      </c>
      <c r="C49" s="19">
        <f t="shared" ref="C49:M49" si="8">C48</f>
        <v>13</v>
      </c>
      <c r="D49" s="19">
        <f t="shared" si="8"/>
        <v>12</v>
      </c>
      <c r="E49" s="19">
        <f t="shared" si="8"/>
        <v>13</v>
      </c>
      <c r="F49" s="19">
        <f t="shared" si="8"/>
        <v>6</v>
      </c>
      <c r="G49" s="19">
        <f t="shared" si="8"/>
        <v>10</v>
      </c>
      <c r="H49" s="19">
        <f t="shared" si="8"/>
        <v>13</v>
      </c>
      <c r="I49" s="19">
        <f t="shared" si="8"/>
        <v>8</v>
      </c>
      <c r="J49" s="19">
        <f t="shared" si="8"/>
        <v>6</v>
      </c>
      <c r="K49" s="19">
        <f t="shared" si="8"/>
        <v>5</v>
      </c>
      <c r="L49" s="19">
        <f t="shared" si="8"/>
        <v>10</v>
      </c>
      <c r="M49" s="19">
        <f t="shared" si="8"/>
        <v>6</v>
      </c>
      <c r="N49" s="19">
        <f>N48</f>
        <v>6</v>
      </c>
      <c r="O49" s="11">
        <f>SUM(C49:N49)</f>
        <v>108</v>
      </c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3" t="s">
        <v>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3" t="s">
        <v>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</cp:lastModifiedBy>
  <cp:lastPrinted>2012-02-16T00:47:43Z</cp:lastPrinted>
  <dcterms:created xsi:type="dcterms:W3CDTF">2010-12-29T18:43:41Z</dcterms:created>
  <dcterms:modified xsi:type="dcterms:W3CDTF">2012-08-13T19:42:51Z</dcterms:modified>
</cp:coreProperties>
</file>