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180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G43" i="180" l="1"/>
  <c r="D34" i="180"/>
  <c r="B34" i="180"/>
  <c r="K31" i="180"/>
  <c r="K34" i="180" s="1"/>
  <c r="J31" i="180"/>
  <c r="J34" i="180" s="1"/>
  <c r="I31" i="180"/>
  <c r="I34" i="180" s="1"/>
  <c r="F31" i="180"/>
  <c r="F34" i="180" s="1"/>
  <c r="D31" i="180"/>
  <c r="B31" i="180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<sst xmlns="http://schemas.openxmlformats.org/spreadsheetml/2006/main" count="83" uniqueCount="69">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</sst>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8" formatCode="#,##0.00_ ;[Red]\-#,##0.00\ "/>
    <numFmt numFmtId="169" formatCode="#,##0;[Red]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11" applyFont="1" applyFill="1"/>
    <xf numFmtId="0" fontId="2" fillId="0" borderId="0" xfId="11" applyFill="1"/>
    <xf numFmtId="0" fontId="6" fillId="0" borderId="0" xfId="11" applyFont="1" applyFill="1"/>
    <xf numFmtId="0" fontId="2" fillId="0" borderId="0" xfId="11" applyFill="1" applyAlignment="1">
      <alignment horizontal="right"/>
    </xf>
    <xf numFmtId="4" fontId="2" fillId="0" borderId="0" xfId="11" applyNumberFormat="1" applyFill="1"/>
    <xf numFmtId="0" fontId="7" fillId="0" borderId="0" xfId="11" applyFont="1" applyFill="1" applyAlignment="1">
      <alignment horizontal="center"/>
    </xf>
    <xf numFmtId="0" fontId="8" fillId="0" borderId="0" xfId="11" applyFont="1" applyFill="1"/>
    <xf numFmtId="0" fontId="7" fillId="0" borderId="0" xfId="11" applyFont="1" applyFill="1" applyAlignment="1">
      <alignment horizontal="right"/>
    </xf>
    <xf numFmtId="0" fontId="9" fillId="0" borderId="0" xfId="11" applyFont="1" applyFill="1"/>
    <xf numFmtId="0" fontId="7" fillId="0" borderId="1" xfId="11" applyFont="1" applyFill="1" applyBorder="1" applyAlignment="1">
      <alignment horizontal="center"/>
    </xf>
    <xf numFmtId="0" fontId="7" fillId="0" borderId="1" xfId="11" applyFont="1" applyFill="1" applyBorder="1"/>
    <xf numFmtId="4" fontId="8" fillId="0" borderId="1" xfId="11" applyNumberFormat="1" applyFont="1" applyFill="1" applyBorder="1" applyAlignment="1">
      <alignment horizontal="center"/>
    </xf>
    <xf numFmtId="0" fontId="8" fillId="0" borderId="1" xfId="11" applyFont="1" applyFill="1" applyBorder="1" applyAlignment="1">
      <alignment horizontal="center"/>
    </xf>
    <xf numFmtId="3" fontId="8" fillId="0" borderId="1" xfId="11" applyNumberFormat="1" applyFont="1" applyFill="1" applyBorder="1" applyAlignment="1">
      <alignment horizontal="center"/>
    </xf>
    <xf numFmtId="0" fontId="8" fillId="0" borderId="1" xfId="11" applyFont="1" applyFill="1" applyBorder="1"/>
    <xf numFmtId="0" fontId="8" fillId="0" borderId="1" xfId="11" applyFont="1" applyFill="1" applyBorder="1" applyAlignment="1">
      <alignment horizontal="left" vertical="top" wrapText="1"/>
    </xf>
    <xf numFmtId="0" fontId="7" fillId="0" borderId="1" xfId="11" applyFont="1" applyFill="1" applyBorder="1" applyAlignment="1">
      <alignment vertical="center" wrapText="1"/>
    </xf>
    <xf numFmtId="0" fontId="7" fillId="0" borderId="0" xfId="11" applyFont="1" applyFill="1" applyBorder="1"/>
    <xf numFmtId="3" fontId="13" fillId="0" borderId="0" xfId="11" applyNumberFormat="1" applyFont="1" applyFill="1" applyBorder="1"/>
    <xf numFmtId="0" fontId="13" fillId="0" borderId="0" xfId="11" applyNumberFormat="1" applyFont="1" applyFill="1" applyBorder="1"/>
    <xf numFmtId="3" fontId="7" fillId="0" borderId="0" xfId="11" applyNumberFormat="1" applyFont="1" applyFill="1" applyAlignment="1">
      <alignment horizontal="center"/>
    </xf>
    <xf numFmtId="0" fontId="8" fillId="0" borderId="4" xfId="11" applyFont="1" applyFill="1" applyBorder="1"/>
    <xf numFmtId="0" fontId="8" fillId="0" borderId="4" xfId="11" applyFont="1" applyFill="1" applyBorder="1" applyAlignment="1">
      <alignment horizontal="center"/>
    </xf>
    <xf numFmtId="0" fontId="8" fillId="0" borderId="5" xfId="11" applyFont="1" applyFill="1" applyBorder="1"/>
    <xf numFmtId="4" fontId="8" fillId="0" borderId="6" xfId="11" applyNumberFormat="1" applyFont="1" applyFill="1" applyBorder="1" applyAlignment="1">
      <alignment horizontal="center"/>
    </xf>
    <xf numFmtId="3" fontId="8" fillId="0" borderId="7" xfId="11" applyNumberFormat="1" applyFont="1" applyFill="1" applyBorder="1" applyAlignment="1">
      <alignment horizontal="center"/>
    </xf>
    <xf numFmtId="0" fontId="8" fillId="0" borderId="0" xfId="11" applyFont="1" applyFill="1" applyBorder="1"/>
    <xf numFmtId="49" fontId="8" fillId="0" borderId="0" xfId="11" applyNumberFormat="1" applyFont="1" applyFill="1" applyBorder="1" applyAlignment="1">
      <alignment horizontal="center"/>
    </xf>
    <xf numFmtId="169" fontId="8" fillId="0" borderId="0" xfId="11" applyNumberFormat="1" applyFont="1" applyFill="1" applyBorder="1" applyAlignment="1">
      <alignment horizontal="center"/>
    </xf>
    <xf numFmtId="0" fontId="8" fillId="0" borderId="0" xfId="11" applyNumberFormat="1" applyFont="1" applyFill="1" applyBorder="1" applyAlignment="1">
      <alignment horizontal="center"/>
    </xf>
    <xf numFmtId="0" fontId="14" fillId="0" borderId="0" xfId="11" applyFont="1" applyFill="1"/>
    <xf numFmtId="3" fontId="8" fillId="0" borderId="0" xfId="11" applyNumberFormat="1" applyFont="1" applyFill="1" applyBorder="1" applyAlignment="1">
      <alignment horizontal="center"/>
    </xf>
    <xf numFmtId="0" fontId="7" fillId="0" borderId="0" xfId="11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7" fillId="0" borderId="9" xfId="11" applyFont="1" applyFill="1" applyBorder="1"/>
    <xf numFmtId="0" fontId="11" fillId="0" borderId="0" xfId="11" applyFont="1" applyFill="1"/>
    <xf numFmtId="0" fontId="7" fillId="0" borderId="1" xfId="11" applyFont="1" applyFill="1" applyBorder="1" applyAlignment="1">
      <alignment horizontal="left"/>
    </xf>
    <xf numFmtId="0" fontId="10" fillId="0" borderId="0" xfId="11" applyFont="1" applyFill="1"/>
    <xf numFmtId="0" fontId="8" fillId="0" borderId="0" xfId="11" applyFont="1" applyFill="1" applyAlignment="1"/>
    <xf numFmtId="0" fontId="7" fillId="0" borderId="0" xfId="11" applyFont="1" applyFill="1" applyAlignment="1"/>
    <xf numFmtId="0" fontId="7" fillId="0" borderId="0" xfId="0" applyFont="1" applyFill="1" applyAlignment="1">
      <alignment horizontal="right"/>
    </xf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4" fontId="8" fillId="2" borderId="1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3" fontId="8" fillId="0" borderId="1" xfId="0" applyNumberFormat="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left"/>
    </xf>
    <xf numFmtId="0" fontId="7" fillId="0" borderId="10" xfId="11" applyFont="1" applyFill="1" applyBorder="1" applyAlignment="1">
      <alignment horizontal="left"/>
    </xf>
    <xf numFmtId="0" fontId="7" fillId="0" borderId="3" xfId="11" applyFont="1" applyFill="1" applyBorder="1" applyAlignment="1">
      <alignment horizontal="left"/>
    </xf>
    <xf numFmtId="0" fontId="7" fillId="0" borderId="1" xfId="11" applyFont="1" applyFill="1" applyBorder="1" applyAlignment="1">
      <alignment horizontal="center"/>
    </xf>
    <xf numFmtId="0" fontId="7" fillId="0" borderId="1" xfId="11" applyFont="1" applyFill="1" applyBorder="1" applyAlignment="1">
      <alignment horizontal="left"/>
    </xf>
    <xf numFmtId="0" fontId="7" fillId="0" borderId="2" xfId="11" applyFont="1" applyFill="1" applyBorder="1" applyAlignment="1">
      <alignment horizontal="center"/>
    </xf>
    <xf numFmtId="0" fontId="7" fillId="0" borderId="10" xfId="1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 vertical="center"/>
    </xf>
    <xf numFmtId="0" fontId="7" fillId="0" borderId="11" xfId="11" applyFont="1" applyFill="1" applyBorder="1" applyAlignment="1">
      <alignment horizontal="center" vertical="center"/>
    </xf>
    <xf numFmtId="49" fontId="8" fillId="0" borderId="8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/>
    </xf>
    <xf numFmtId="3" fontId="8" fillId="0" borderId="4" xfId="11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4" fontId="8" fillId="0" borderId="5" xfId="11" applyNumberFormat="1" applyFont="1" applyFill="1" applyBorder="1" applyAlignment="1">
      <alignment horizontal="center"/>
    </xf>
    <xf numFmtId="3" fontId="8" fillId="0" borderId="5" xfId="11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1" xfId="11" applyNumberFormat="1" applyFont="1" applyFill="1" applyBorder="1" applyAlignment="1">
      <alignment horizontal="center"/>
    </xf>
    <xf numFmtId="3" fontId="8" fillId="0" borderId="1" xfId="11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168" fontId="8" fillId="0" borderId="2" xfId="0" applyNumberFormat="1" applyFont="1" applyFill="1" applyBorder="1" applyAlignment="1">
      <alignment horizontal="center"/>
    </xf>
    <xf numFmtId="168" fontId="8" fillId="0" borderId="3" xfId="0" applyNumberFormat="1" applyFont="1" applyFill="1" applyBorder="1" applyAlignment="1">
      <alignment horizontal="center"/>
    </xf>
    <xf numFmtId="0" fontId="8" fillId="0" borderId="0" xfId="11" applyFont="1" applyFill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1" xfId="11" applyFont="1" applyFill="1" applyBorder="1" applyAlignment="1">
      <alignment horizont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767715</xdr:colOff>
      <xdr:row>9</xdr:row>
      <xdr:rowOff>0</xdr:rowOff>
    </xdr:from>
    <xdr:to>
      <xdr:col>9</xdr:col>
      <xdr:colOff>190972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273165" y="1638300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29</xdr:row>
      <xdr:rowOff>19050</xdr:rowOff>
    </xdr:from>
    <xdr:to>
      <xdr:col>0</xdr:col>
      <xdr:colOff>590431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5019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24</xdr:row>
      <xdr:rowOff>9525</xdr:rowOff>
    </xdr:from>
    <xdr:to>
      <xdr:col>0</xdr:col>
      <xdr:colOff>790456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4038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25</xdr:row>
      <xdr:rowOff>19050</xdr:rowOff>
    </xdr:from>
    <xdr:to>
      <xdr:col>0</xdr:col>
      <xdr:colOff>1180981</xdr:colOff>
      <xdr:row>25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238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26</xdr:row>
      <xdr:rowOff>28575</xdr:rowOff>
    </xdr:from>
    <xdr:to>
      <xdr:col>0</xdr:col>
      <xdr:colOff>580906</xdr:colOff>
      <xdr:row>26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438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171450</xdr:rowOff>
    </xdr:from>
    <xdr:to>
      <xdr:col>9</xdr:col>
      <xdr:colOff>228481</xdr:colOff>
      <xdr:row>10</xdr:row>
      <xdr:rowOff>152400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8097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27</xdr:row>
      <xdr:rowOff>0</xdr:rowOff>
    </xdr:from>
    <xdr:to>
      <xdr:col>0</xdr:col>
      <xdr:colOff>1914406</xdr:colOff>
      <xdr:row>27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600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29</xdr:row>
      <xdr:rowOff>9525</xdr:rowOff>
    </xdr:from>
    <xdr:to>
      <xdr:col>8</xdr:col>
      <xdr:colOff>191736</xdr:colOff>
      <xdr:row>29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5581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742950</xdr:colOff>
      <xdr:row>23</xdr:row>
      <xdr:rowOff>9525</xdr:rowOff>
    </xdr:from>
    <xdr:to>
      <xdr:col>0</xdr:col>
      <xdr:colOff>961906</xdr:colOff>
      <xdr:row>23</xdr:row>
      <xdr:rowOff>161925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74295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85725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11455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2" bestFit="1" customWidth="1"/>
    <col min="2" max="2" width="8" style="2" customWidth="1"/>
    <col min="3" max="3" width="8.140625" style="2" customWidth="1"/>
    <col min="4" max="4" width="9.140625" style="2" customWidth="1"/>
    <col min="5" max="5" width="8.7109375" style="2" customWidth="1"/>
    <col min="6" max="6" width="10.42578125" style="2" customWidth="1"/>
    <col min="7" max="7" width="9.28515625" style="2" customWidth="1"/>
    <col min="8" max="8" width="9" style="2" hidden="1" customWidth="1"/>
    <col min="9" max="10" width="12.140625" style="2" bestFit="1" customWidth="1"/>
    <col min="11" max="12" width="11.42578125" style="2"/>
    <col min="13" max="13" width="11.7109375" style="2" bestFit="1" customWidth="1"/>
    <col min="14" max="16384" width="11.42578125" style="2"/>
  </cols>
  <sheetData>
    <row r="1" spans="1:12" ht="15" x14ac:dyDescent="0.3">
      <c r="A1" s="1"/>
      <c r="B1" s="1"/>
      <c r="C1" s="1"/>
      <c r="D1" s="1"/>
      <c r="E1" s="7" t="s">
        <v>13</v>
      </c>
      <c r="F1" s="1"/>
      <c r="G1" s="1"/>
      <c r="H1" s="1"/>
      <c r="I1" s="1"/>
      <c r="J1" s="1"/>
      <c r="K1" s="8" t="s">
        <v>14</v>
      </c>
    </row>
    <row r="2" spans="1:12" ht="15" x14ac:dyDescent="0.3">
      <c r="A2" s="1"/>
      <c r="B2" s="1"/>
      <c r="C2" s="1"/>
      <c r="D2" s="1"/>
      <c r="E2" s="7" t="s">
        <v>15</v>
      </c>
      <c r="F2" s="1"/>
      <c r="G2" s="1"/>
      <c r="H2" s="1"/>
      <c r="I2" s="1"/>
      <c r="J2" s="1"/>
      <c r="K2" s="1"/>
    </row>
    <row r="3" spans="1:12" ht="3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 t="s">
        <v>16</v>
      </c>
    </row>
    <row r="4" spans="1:12" ht="15" x14ac:dyDescent="0.3">
      <c r="A4" s="6" t="s">
        <v>17</v>
      </c>
      <c r="B4" s="7" t="s">
        <v>18</v>
      </c>
      <c r="C4" s="1"/>
      <c r="D4" s="1"/>
      <c r="E4" s="1"/>
      <c r="F4" s="1"/>
      <c r="G4" s="1"/>
      <c r="H4" s="1"/>
      <c r="I4" s="8" t="s">
        <v>19</v>
      </c>
      <c r="J4" s="81" t="s">
        <v>68</v>
      </c>
      <c r="K4" s="81"/>
    </row>
    <row r="5" spans="1:12" ht="15" x14ac:dyDescent="0.3">
      <c r="A5" s="1"/>
      <c r="B5" s="1"/>
      <c r="C5" s="1"/>
      <c r="D5" s="1"/>
      <c r="E5" s="1"/>
      <c r="F5" s="1"/>
      <c r="G5" s="1"/>
      <c r="H5" s="1"/>
      <c r="I5" s="8" t="s">
        <v>20</v>
      </c>
      <c r="J5" s="81">
        <v>2018</v>
      </c>
      <c r="K5" s="81"/>
    </row>
    <row r="6" spans="1:12" ht="18.75" thickBot="1" x14ac:dyDescent="0.4">
      <c r="A6" s="1"/>
      <c r="B6" s="1"/>
      <c r="C6" s="1"/>
      <c r="D6" s="1"/>
      <c r="E6" s="9" t="s">
        <v>21</v>
      </c>
      <c r="F6" s="1"/>
      <c r="G6" s="1"/>
      <c r="H6" s="1"/>
      <c r="I6" s="1"/>
      <c r="J6" s="1"/>
      <c r="K6" s="1"/>
    </row>
    <row r="7" spans="1:12" ht="15.75" thickBot="1" x14ac:dyDescent="0.35">
      <c r="A7" s="60" t="s">
        <v>22</v>
      </c>
      <c r="B7" s="84" t="s">
        <v>0</v>
      </c>
      <c r="C7" s="84"/>
      <c r="D7" s="84"/>
      <c r="E7" s="84"/>
      <c r="F7" s="84"/>
      <c r="G7" s="84"/>
      <c r="H7" s="1"/>
      <c r="I7" s="84" t="s">
        <v>23</v>
      </c>
      <c r="J7" s="84"/>
      <c r="K7" s="84"/>
      <c r="L7" s="4"/>
    </row>
    <row r="8" spans="1:12" ht="15.75" thickBot="1" x14ac:dyDescent="0.35">
      <c r="A8" s="60"/>
      <c r="B8" s="52" t="s">
        <v>1</v>
      </c>
      <c r="C8" s="52"/>
      <c r="D8" s="52" t="s">
        <v>2</v>
      </c>
      <c r="E8" s="52"/>
      <c r="F8" s="52" t="s">
        <v>24</v>
      </c>
      <c r="G8" s="52"/>
      <c r="H8" s="1"/>
      <c r="I8" s="10" t="s">
        <v>25</v>
      </c>
      <c r="J8" s="10" t="s">
        <v>26</v>
      </c>
      <c r="K8" s="10" t="s">
        <v>24</v>
      </c>
    </row>
    <row r="9" spans="1:12" ht="15.75" thickBot="1" x14ac:dyDescent="0.35">
      <c r="A9" s="60"/>
      <c r="B9" s="52" t="s">
        <v>27</v>
      </c>
      <c r="C9" s="52"/>
      <c r="D9" s="52" t="s">
        <v>27</v>
      </c>
      <c r="E9" s="52"/>
      <c r="F9" s="52" t="s">
        <v>28</v>
      </c>
      <c r="G9" s="52"/>
      <c r="H9" s="1"/>
      <c r="I9" s="10" t="s">
        <v>27</v>
      </c>
      <c r="J9" s="10" t="s">
        <v>27</v>
      </c>
      <c r="K9" s="10" t="s">
        <v>28</v>
      </c>
    </row>
    <row r="10" spans="1:12" ht="15.75" thickBot="1" x14ac:dyDescent="0.35">
      <c r="A10" s="11" t="s">
        <v>29</v>
      </c>
      <c r="B10" s="75">
        <v>599.55999999999995</v>
      </c>
      <c r="C10" s="76"/>
      <c r="D10" s="72">
        <v>133.30000000000001</v>
      </c>
      <c r="E10" s="72"/>
      <c r="F10" s="69">
        <v>1</v>
      </c>
      <c r="G10" s="69"/>
      <c r="H10" s="41"/>
      <c r="I10" s="42">
        <v>0</v>
      </c>
      <c r="J10" s="42">
        <v>2079.5</v>
      </c>
      <c r="K10" s="43">
        <v>29</v>
      </c>
    </row>
    <row r="11" spans="1:12" ht="15.75" thickBot="1" x14ac:dyDescent="0.35">
      <c r="A11" s="11" t="s">
        <v>30</v>
      </c>
      <c r="B11" s="75"/>
      <c r="C11" s="76"/>
      <c r="D11" s="75"/>
      <c r="E11" s="76"/>
      <c r="F11" s="73"/>
      <c r="G11" s="74"/>
      <c r="H11" s="41"/>
      <c r="I11" s="44">
        <v>30026</v>
      </c>
      <c r="J11" s="44">
        <v>241606</v>
      </c>
      <c r="K11" s="44">
        <v>559</v>
      </c>
    </row>
    <row r="12" spans="1:12" ht="15.75" thickBot="1" x14ac:dyDescent="0.35">
      <c r="A12" s="11" t="s">
        <v>31</v>
      </c>
      <c r="B12" s="75"/>
      <c r="C12" s="76"/>
      <c r="D12" s="72"/>
      <c r="E12" s="72"/>
      <c r="F12" s="69"/>
      <c r="G12" s="69"/>
      <c r="H12" s="45"/>
      <c r="I12" s="42"/>
      <c r="J12" s="42"/>
      <c r="K12" s="43"/>
    </row>
    <row r="13" spans="1:12" ht="15.75" thickBot="1" x14ac:dyDescent="0.35">
      <c r="A13" s="11" t="s">
        <v>32</v>
      </c>
      <c r="B13" s="79"/>
      <c r="C13" s="80"/>
      <c r="D13" s="79"/>
      <c r="E13" s="80"/>
      <c r="F13" s="73"/>
      <c r="G13" s="74"/>
      <c r="H13" s="45"/>
      <c r="I13" s="42"/>
      <c r="J13" s="42"/>
      <c r="K13" s="43"/>
    </row>
    <row r="14" spans="1:12" ht="15.75" thickBot="1" x14ac:dyDescent="0.35">
      <c r="A14" s="15" t="s">
        <v>33</v>
      </c>
      <c r="B14" s="67"/>
      <c r="C14" s="67"/>
      <c r="D14" s="82"/>
      <c r="E14" s="83"/>
      <c r="F14" s="69"/>
      <c r="G14" s="69"/>
      <c r="H14" s="45"/>
      <c r="I14" s="42"/>
      <c r="J14" s="42"/>
      <c r="K14" s="43"/>
    </row>
    <row r="15" spans="1:12" ht="15.75" thickBot="1" x14ac:dyDescent="0.35">
      <c r="A15" s="11" t="s">
        <v>34</v>
      </c>
      <c r="B15" s="72"/>
      <c r="C15" s="72"/>
      <c r="D15" s="75">
        <v>0</v>
      </c>
      <c r="E15" s="76"/>
      <c r="F15" s="69">
        <v>0</v>
      </c>
      <c r="G15" s="69"/>
      <c r="H15" s="41"/>
      <c r="I15" s="42"/>
      <c r="J15" s="42"/>
      <c r="K15" s="43"/>
    </row>
    <row r="16" spans="1:12" ht="15.75" thickBot="1" x14ac:dyDescent="0.35">
      <c r="A16" s="11" t="s">
        <v>35</v>
      </c>
      <c r="B16" s="72"/>
      <c r="C16" s="72"/>
      <c r="D16" s="75"/>
      <c r="E16" s="76"/>
      <c r="F16" s="69"/>
      <c r="G16" s="69"/>
      <c r="H16" s="41"/>
      <c r="I16" s="42"/>
      <c r="J16" s="42"/>
      <c r="K16" s="43"/>
    </row>
    <row r="17" spans="1:11" ht="15.75" thickBot="1" x14ac:dyDescent="0.35">
      <c r="A17" s="15" t="s">
        <v>36</v>
      </c>
      <c r="B17" s="72"/>
      <c r="C17" s="72"/>
      <c r="D17" s="68"/>
      <c r="E17" s="68"/>
      <c r="F17" s="69"/>
      <c r="G17" s="69"/>
      <c r="H17" s="41"/>
      <c r="I17" s="42"/>
      <c r="J17" s="42"/>
      <c r="K17" s="43"/>
    </row>
    <row r="18" spans="1:11" ht="15.75" thickBot="1" x14ac:dyDescent="0.35">
      <c r="A18" s="11" t="s">
        <v>37</v>
      </c>
      <c r="B18" s="72"/>
      <c r="C18" s="72"/>
      <c r="D18" s="68"/>
      <c r="E18" s="68"/>
      <c r="F18" s="69"/>
      <c r="G18" s="69"/>
      <c r="H18" s="41"/>
      <c r="I18" s="42"/>
      <c r="J18" s="42"/>
      <c r="K18" s="43"/>
    </row>
    <row r="19" spans="1:11" ht="15.75" thickBot="1" x14ac:dyDescent="0.35">
      <c r="A19" s="11" t="s">
        <v>11</v>
      </c>
      <c r="B19" s="72"/>
      <c r="C19" s="72"/>
      <c r="D19" s="68"/>
      <c r="E19" s="68"/>
      <c r="F19" s="69"/>
      <c r="G19" s="69"/>
      <c r="H19" s="41"/>
      <c r="I19" s="42"/>
      <c r="J19" s="42"/>
      <c r="K19" s="43"/>
    </row>
    <row r="20" spans="1:11" ht="15.75" thickBot="1" x14ac:dyDescent="0.35">
      <c r="A20" s="11" t="s">
        <v>38</v>
      </c>
      <c r="B20" s="72"/>
      <c r="C20" s="72"/>
      <c r="D20" s="79"/>
      <c r="E20" s="80"/>
      <c r="F20" s="69"/>
      <c r="G20" s="69"/>
      <c r="H20" s="41"/>
      <c r="I20" s="42">
        <v>125</v>
      </c>
      <c r="J20" s="42">
        <v>2137</v>
      </c>
      <c r="K20" s="43">
        <v>0</v>
      </c>
    </row>
    <row r="21" spans="1:11" ht="15.75" thickBot="1" x14ac:dyDescent="0.35">
      <c r="A21" s="11" t="s">
        <v>39</v>
      </c>
      <c r="B21" s="67"/>
      <c r="C21" s="67"/>
      <c r="D21" s="68"/>
      <c r="E21" s="68"/>
      <c r="F21" s="69"/>
      <c r="G21" s="69"/>
      <c r="H21" s="41"/>
      <c r="I21" s="42"/>
      <c r="J21" s="42"/>
      <c r="K21" s="43"/>
    </row>
    <row r="22" spans="1:11" ht="15" customHeight="1" thickBot="1" x14ac:dyDescent="0.35">
      <c r="A22" s="16" t="s">
        <v>40</v>
      </c>
      <c r="B22" s="67"/>
      <c r="C22" s="67"/>
      <c r="D22" s="68"/>
      <c r="E22" s="68"/>
      <c r="F22" s="69"/>
      <c r="G22" s="69"/>
      <c r="H22" s="41"/>
      <c r="I22" s="42"/>
      <c r="J22" s="46"/>
      <c r="K22" s="43"/>
    </row>
    <row r="23" spans="1:11" ht="15" customHeight="1" thickBot="1" x14ac:dyDescent="0.35">
      <c r="A23" s="17" t="s">
        <v>7</v>
      </c>
      <c r="B23" s="75">
        <v>6938.9440000000004</v>
      </c>
      <c r="C23" s="76"/>
      <c r="D23" s="77"/>
      <c r="E23" s="78"/>
      <c r="F23" s="73">
        <v>1</v>
      </c>
      <c r="G23" s="74"/>
      <c r="H23" s="41"/>
      <c r="I23" s="42"/>
      <c r="J23" s="46"/>
      <c r="K23" s="43"/>
    </row>
    <row r="24" spans="1:11" ht="15" customHeight="1" thickBot="1" x14ac:dyDescent="0.35">
      <c r="A24" s="17" t="s">
        <v>12</v>
      </c>
      <c r="B24" s="75">
        <v>0</v>
      </c>
      <c r="C24" s="76"/>
      <c r="D24" s="77"/>
      <c r="E24" s="78"/>
      <c r="F24" s="73">
        <v>0</v>
      </c>
      <c r="G24" s="74"/>
      <c r="H24" s="41"/>
      <c r="I24" s="42"/>
      <c r="J24" s="46"/>
      <c r="K24" s="43"/>
    </row>
    <row r="25" spans="1:11" ht="15" customHeight="1" thickBot="1" x14ac:dyDescent="0.35">
      <c r="A25" s="17" t="s">
        <v>8</v>
      </c>
      <c r="B25" s="67"/>
      <c r="C25" s="67"/>
      <c r="D25" s="68"/>
      <c r="E25" s="68"/>
      <c r="F25" s="69"/>
      <c r="G25" s="69"/>
      <c r="H25" s="41"/>
      <c r="I25" s="42"/>
      <c r="J25" s="42">
        <v>0</v>
      </c>
      <c r="K25" s="43">
        <v>0</v>
      </c>
    </row>
    <row r="26" spans="1:11" ht="15" customHeight="1" thickBot="1" x14ac:dyDescent="0.35">
      <c r="A26" s="17" t="s">
        <v>10</v>
      </c>
      <c r="B26" s="67"/>
      <c r="C26" s="67"/>
      <c r="D26" s="68"/>
      <c r="E26" s="68"/>
      <c r="F26" s="69"/>
      <c r="G26" s="69"/>
      <c r="H26" s="41"/>
      <c r="I26" s="42"/>
      <c r="J26" s="42">
        <v>0</v>
      </c>
      <c r="K26" s="43"/>
    </row>
    <row r="27" spans="1:11" ht="15" customHeight="1" thickBot="1" x14ac:dyDescent="0.35">
      <c r="A27" s="17" t="s">
        <v>9</v>
      </c>
      <c r="B27" s="67"/>
      <c r="C27" s="67"/>
      <c r="D27" s="68"/>
      <c r="E27" s="68"/>
      <c r="F27" s="69"/>
      <c r="G27" s="69"/>
      <c r="H27" s="41"/>
      <c r="I27" s="42"/>
      <c r="J27" s="42">
        <v>0</v>
      </c>
      <c r="K27" s="43"/>
    </row>
    <row r="28" spans="1:11" ht="15" customHeight="1" thickBot="1" x14ac:dyDescent="0.35">
      <c r="A28" s="17" t="s">
        <v>41</v>
      </c>
      <c r="B28" s="72">
        <v>0</v>
      </c>
      <c r="C28" s="72"/>
      <c r="D28" s="68"/>
      <c r="E28" s="68"/>
      <c r="F28" s="69">
        <v>0</v>
      </c>
      <c r="G28" s="69"/>
      <c r="H28" s="41"/>
      <c r="I28" s="42">
        <v>6496</v>
      </c>
      <c r="J28" s="42">
        <v>3393</v>
      </c>
      <c r="K28" s="43">
        <v>10</v>
      </c>
    </row>
    <row r="29" spans="1:11" ht="15.75" thickBot="1" x14ac:dyDescent="0.35">
      <c r="A29" s="15" t="s">
        <v>42</v>
      </c>
      <c r="B29" s="68"/>
      <c r="C29" s="68"/>
      <c r="D29" s="68"/>
      <c r="E29" s="68"/>
      <c r="F29" s="73"/>
      <c r="G29" s="74"/>
      <c r="H29" s="47"/>
      <c r="I29" s="42"/>
      <c r="J29" s="46"/>
      <c r="K29" s="43"/>
    </row>
    <row r="30" spans="1:11" ht="15.75" thickBot="1" x14ac:dyDescent="0.35">
      <c r="A30" s="11" t="s">
        <v>43</v>
      </c>
      <c r="B30" s="67"/>
      <c r="C30" s="67"/>
      <c r="D30" s="68"/>
      <c r="E30" s="68"/>
      <c r="F30" s="69"/>
      <c r="G30" s="69"/>
      <c r="H30" s="47"/>
      <c r="I30" s="42">
        <v>25185.533999999996</v>
      </c>
      <c r="J30" s="42"/>
      <c r="K30" s="43">
        <v>4</v>
      </c>
    </row>
    <row r="31" spans="1:11" ht="15.75" thickBot="1" x14ac:dyDescent="0.35">
      <c r="A31" s="15" t="s">
        <v>44</v>
      </c>
      <c r="B31" s="70">
        <f>SUM(B10:C29)</f>
        <v>7538.5040000000008</v>
      </c>
      <c r="C31" s="70"/>
      <c r="D31" s="70">
        <f>SUM(D10:E29)</f>
        <v>133.30000000000001</v>
      </c>
      <c r="E31" s="70"/>
      <c r="F31" s="71">
        <f>SUM(F10:G29)</f>
        <v>2</v>
      </c>
      <c r="G31" s="71"/>
      <c r="H31" s="1"/>
      <c r="I31" s="12">
        <f>SUM(I10:I30)</f>
        <v>61832.534</v>
      </c>
      <c r="J31" s="12">
        <f>SUM(J10:J30)</f>
        <v>249215.5</v>
      </c>
      <c r="K31" s="14">
        <f>SUM(K10:K30)</f>
        <v>602</v>
      </c>
    </row>
    <row r="32" spans="1:11" ht="15.75" thickBot="1" x14ac:dyDescent="0.35">
      <c r="A32" s="18"/>
      <c r="B32" s="19"/>
      <c r="C32" s="19"/>
      <c r="D32" s="61"/>
      <c r="E32" s="61"/>
      <c r="F32" s="20"/>
      <c r="G32" s="20"/>
      <c r="H32" s="1"/>
      <c r="I32" s="21"/>
      <c r="J32" s="21"/>
      <c r="K32" s="6"/>
    </row>
    <row r="33" spans="1:13" ht="15.75" thickBot="1" x14ac:dyDescent="0.35">
      <c r="A33" s="22" t="s">
        <v>45</v>
      </c>
      <c r="B33" s="62"/>
      <c r="C33" s="62"/>
      <c r="D33" s="63">
        <v>2579608.1</v>
      </c>
      <c r="E33" s="63">
        <v>2579608.0952380951</v>
      </c>
      <c r="F33" s="64">
        <v>22</v>
      </c>
      <c r="G33" s="64"/>
      <c r="H33" s="1"/>
      <c r="I33" s="12">
        <v>0</v>
      </c>
      <c r="J33" s="42">
        <v>79993.490000000005</v>
      </c>
      <c r="K33" s="23">
        <v>1</v>
      </c>
    </row>
    <row r="34" spans="1:13" ht="15.75" thickBot="1" x14ac:dyDescent="0.35">
      <c r="A34" s="24" t="s">
        <v>6</v>
      </c>
      <c r="B34" s="65">
        <f>B31+B33</f>
        <v>7538.5040000000008</v>
      </c>
      <c r="C34" s="65"/>
      <c r="D34" s="65">
        <f>SUM(D33+D31)</f>
        <v>2579741.4</v>
      </c>
      <c r="E34" s="65"/>
      <c r="F34" s="66">
        <f>SUM(F33+F31)</f>
        <v>24</v>
      </c>
      <c r="G34" s="66"/>
      <c r="H34" s="1"/>
      <c r="I34" s="25">
        <f>I31+I33</f>
        <v>61832.534</v>
      </c>
      <c r="J34" s="25">
        <f>J31+J33</f>
        <v>329208.99</v>
      </c>
      <c r="K34" s="26">
        <f>K31+K33</f>
        <v>603</v>
      </c>
      <c r="M34" s="5"/>
    </row>
    <row r="35" spans="1:13" ht="5.25" customHeight="1" x14ac:dyDescent="0.3">
      <c r="A35" s="27"/>
      <c r="B35" s="28"/>
      <c r="C35" s="28"/>
      <c r="D35" s="29"/>
      <c r="E35" s="29"/>
      <c r="F35" s="30"/>
      <c r="G35" s="31"/>
      <c r="H35" s="1"/>
      <c r="I35" s="59"/>
      <c r="J35" s="59"/>
      <c r="K35" s="32"/>
    </row>
    <row r="36" spans="1:13" ht="15.75" thickBot="1" x14ac:dyDescent="0.35">
      <c r="A36" s="7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3" ht="15.75" thickBot="1" x14ac:dyDescent="0.35">
      <c r="A37" s="52"/>
      <c r="B37" s="60" t="s">
        <v>46</v>
      </c>
      <c r="C37" s="60"/>
      <c r="D37" s="60" t="s">
        <v>47</v>
      </c>
      <c r="E37" s="60"/>
      <c r="F37" s="60" t="s">
        <v>28</v>
      </c>
      <c r="G37" s="60"/>
      <c r="H37" s="33"/>
      <c r="I37" s="1"/>
      <c r="J37" s="52" t="s">
        <v>48</v>
      </c>
      <c r="K37" s="52"/>
    </row>
    <row r="38" spans="1:13" ht="30.75" thickBot="1" x14ac:dyDescent="0.35">
      <c r="A38" s="52"/>
      <c r="B38" s="60"/>
      <c r="C38" s="60"/>
      <c r="D38" s="60"/>
      <c r="E38" s="60"/>
      <c r="F38" s="34" t="s">
        <v>49</v>
      </c>
      <c r="G38" s="34" t="s">
        <v>50</v>
      </c>
      <c r="H38" s="1"/>
      <c r="I38" s="1"/>
      <c r="J38" s="11" t="s">
        <v>51</v>
      </c>
      <c r="K38" s="11" t="s">
        <v>52</v>
      </c>
    </row>
    <row r="39" spans="1:13" ht="15.75" thickBot="1" x14ac:dyDescent="0.35">
      <c r="A39" s="11" t="s">
        <v>53</v>
      </c>
      <c r="B39" s="48">
        <v>104</v>
      </c>
      <c r="C39" s="48">
        <v>92</v>
      </c>
      <c r="D39" s="34"/>
      <c r="E39" s="34"/>
      <c r="F39" s="34"/>
      <c r="G39" s="34"/>
      <c r="H39" s="18"/>
      <c r="I39" s="1"/>
      <c r="J39" s="35"/>
      <c r="K39" s="35"/>
    </row>
    <row r="40" spans="1:13" ht="15.75" thickBot="1" x14ac:dyDescent="0.35">
      <c r="A40" s="11" t="s">
        <v>54</v>
      </c>
      <c r="B40" s="11" t="s">
        <v>25</v>
      </c>
      <c r="C40" s="10" t="s">
        <v>26</v>
      </c>
      <c r="D40" s="11" t="s">
        <v>25</v>
      </c>
      <c r="E40" s="11" t="s">
        <v>26</v>
      </c>
      <c r="F40" s="10" t="s">
        <v>25</v>
      </c>
      <c r="G40" s="11" t="s">
        <v>26</v>
      </c>
      <c r="H40" s="18"/>
      <c r="I40" s="1"/>
      <c r="J40" s="18"/>
      <c r="K40" s="18"/>
    </row>
    <row r="41" spans="1:13" ht="15.75" thickBot="1" x14ac:dyDescent="0.35">
      <c r="A41" s="1"/>
      <c r="B41" s="54" t="s">
        <v>46</v>
      </c>
      <c r="C41" s="55"/>
      <c r="D41" s="55"/>
      <c r="E41" s="56"/>
      <c r="F41" s="11"/>
      <c r="G41" s="11"/>
      <c r="H41" s="18"/>
      <c r="I41" s="1"/>
      <c r="J41" s="18"/>
      <c r="K41" s="18"/>
    </row>
    <row r="42" spans="1:13" ht="15.75" thickBot="1" x14ac:dyDescent="0.35">
      <c r="A42" s="57" t="s">
        <v>55</v>
      </c>
      <c r="B42" s="11" t="s">
        <v>56</v>
      </c>
      <c r="C42" s="54" t="s">
        <v>3</v>
      </c>
      <c r="D42" s="56"/>
      <c r="E42" s="54" t="s">
        <v>4</v>
      </c>
      <c r="F42" s="56"/>
      <c r="G42" s="11" t="s">
        <v>6</v>
      </c>
      <c r="H42" s="18"/>
      <c r="I42" s="1"/>
      <c r="J42" s="18"/>
      <c r="K42" s="18"/>
    </row>
    <row r="43" spans="1:13" ht="15.75" thickBot="1" x14ac:dyDescent="0.35">
      <c r="A43" s="58"/>
      <c r="B43" s="10">
        <v>0</v>
      </c>
      <c r="C43" s="54">
        <v>0</v>
      </c>
      <c r="D43" s="56"/>
      <c r="E43" s="54">
        <v>0</v>
      </c>
      <c r="F43" s="56"/>
      <c r="G43" s="13">
        <f>B43+C43+E43</f>
        <v>0</v>
      </c>
      <c r="H43" s="18"/>
      <c r="I43" s="1"/>
      <c r="J43" s="18"/>
      <c r="K43" s="18"/>
    </row>
    <row r="44" spans="1:13" s="3" customFormat="1" ht="15" x14ac:dyDescent="0.3">
      <c r="A44" s="7" t="s">
        <v>57</v>
      </c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3" s="3" customFormat="1" ht="15" x14ac:dyDescent="0.3">
      <c r="A45" s="7" t="s">
        <v>58</v>
      </c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3" ht="15" x14ac:dyDescent="0.3">
      <c r="A46" s="7" t="s">
        <v>5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3" ht="15.75" thickBo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3" ht="15.75" thickBot="1" x14ac:dyDescent="0.35">
      <c r="A48" s="53" t="s">
        <v>59</v>
      </c>
      <c r="B48" s="53"/>
      <c r="C48" s="53"/>
      <c r="D48" s="53"/>
      <c r="E48" s="53"/>
      <c r="F48" s="52"/>
      <c r="G48" s="52"/>
      <c r="H48" s="1"/>
      <c r="I48" s="36"/>
      <c r="J48" s="1"/>
      <c r="K48" s="1"/>
    </row>
    <row r="49" spans="1:11" ht="15.75" thickBot="1" x14ac:dyDescent="0.35">
      <c r="A49" s="53" t="s">
        <v>60</v>
      </c>
      <c r="B49" s="53"/>
      <c r="C49" s="53"/>
      <c r="D49" s="53"/>
      <c r="E49" s="53"/>
      <c r="F49" s="52"/>
      <c r="G49" s="52"/>
      <c r="H49" s="1" t="s">
        <v>61</v>
      </c>
      <c r="I49" s="1"/>
      <c r="J49" s="1"/>
      <c r="K49" s="1"/>
    </row>
    <row r="50" spans="1:11" ht="15.75" thickBot="1" x14ac:dyDescent="0.35">
      <c r="A50" s="37" t="s">
        <v>62</v>
      </c>
      <c r="B50" s="37"/>
      <c r="C50" s="37"/>
      <c r="D50" s="37"/>
      <c r="E50" s="37"/>
      <c r="F50" s="10"/>
      <c r="G50" s="10"/>
      <c r="H50" s="1"/>
      <c r="I50" s="38"/>
      <c r="J50" s="1"/>
      <c r="K50" s="1"/>
    </row>
    <row r="51" spans="1:11" ht="15.75" thickBot="1" x14ac:dyDescent="0.35">
      <c r="A51" s="53" t="s">
        <v>63</v>
      </c>
      <c r="B51" s="53"/>
      <c r="C51" s="53"/>
      <c r="D51" s="53"/>
      <c r="E51" s="53"/>
      <c r="F51" s="52"/>
      <c r="G51" s="52"/>
      <c r="H51" s="1"/>
      <c r="I51" s="39" t="s">
        <v>64</v>
      </c>
      <c r="J51" s="1"/>
      <c r="K51" s="1"/>
    </row>
    <row r="52" spans="1:11" ht="15.75" thickBot="1" x14ac:dyDescent="0.35">
      <c r="A52" s="49" t="s">
        <v>65</v>
      </c>
      <c r="B52" s="50"/>
      <c r="C52" s="50"/>
      <c r="D52" s="50"/>
      <c r="E52" s="51"/>
      <c r="F52" s="52"/>
      <c r="G52" s="52"/>
      <c r="H52" s="1" t="s">
        <v>66</v>
      </c>
      <c r="I52" s="40" t="s">
        <v>67</v>
      </c>
      <c r="J52" s="1"/>
      <c r="K52" s="1"/>
    </row>
  </sheetData>
  <mergeCells count="104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</mergeCells>
  <printOptions horizontalCentered="1"/>
  <pageMargins left="0.70866141732283472" right="0.70866141732283472" top="0.39370078740157483" bottom="0.39370078740157483" header="0" footer="0.59055118110236227"/>
  <pageSetup scale="71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2019-01-11T00:16:54Z</cp:lastPrinted>
  <dcterms:created xsi:type="dcterms:W3CDTF">2010-12-29T18:43:41Z</dcterms:created>
  <dcterms:modified xsi:type="dcterms:W3CDTF">2019-01-12T00:02:34Z</dcterms:modified>
</cp:coreProperties>
</file>