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5730" activeTab="0"/>
  </bookViews>
  <sheets>
    <sheet name="Mov. Embarcaciones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<sst xmlns="http://schemas.openxmlformats.org/spreadsheetml/2006/main" count="62" uniqueCount="26">
  <si>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Enero</t>
  </si>
  <si>
    <t>Febrero</t>
  </si>
  <si>
    <t>Marzo</t>
  </si>
  <si>
    <t>Mayo</t>
  </si>
  <si>
    <t>Junio</t>
  </si>
  <si>
    <t>Julio</t>
  </si>
  <si>
    <t>Agosto</t>
  </si>
  <si>
    <t>Octubre</t>
  </si>
  <si>
    <t>Total</t>
  </si>
  <si>
    <t>Abril</t>
  </si>
  <si>
    <t>Movimiento de Embarcaciones en Terminal de Abastecimiento  2006</t>
  </si>
  <si>
    <t>Tipo de Buque</t>
  </si>
  <si>
    <t>Sept.</t>
  </si>
  <si>
    <t>Nov.</t>
  </si>
  <si>
    <t>Dic.</t>
  </si>
  <si>
    <t>Abastacedores</t>
  </si>
  <si>
    <t>Remolcadores</t>
  </si>
  <si>
    <t>Chalanes/barcazas</t>
  </si>
  <si>
    <t>Lanchas</t>
  </si>
  <si>
    <t>Cabotaje</t>
  </si>
  <si>
    <t>Otros buques (+)</t>
  </si>
  <si>
    <t>Movimiento de Embarcaciones Terminal de Usos Múltiples 2006</t>
  </si>
  <si>
    <t>Abastacedores/PD</t>
  </si>
  <si>
    <t>Buques de Altura</t>
  </si>
  <si>
    <t>Movimiento de Embarcaciones en el área de Monoboyas 2006</t>
  </si>
  <si>
    <t>Buque Tanques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</si>
</sst>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0.0"/>
    <numFmt numFmtId="175" formatCode="#,##0.000"/>
    <numFmt numFmtId="176" formatCode="_([$€]* #,##0.00_);_([$€]* \(#,##0.00\);_([$€]* &quot;-&quot;??_);_(@_)"/>
    <numFmt numFmtId="177" formatCode="#,##0;[Red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.0_);\(&quot;$&quot;#,##0.0\)"/>
    <numFmt numFmtId="201" formatCode="_(* #,##0.0_);_(* \(#,##0.0\);_(* &quot;-&quot;??_);_(@_)"/>
    <numFmt numFmtId="202" formatCode="0.0%"/>
    <numFmt numFmtId="203" formatCode="#,##0.0;\-#,##0.0"/>
    <numFmt numFmtId="204" formatCode="d\-mmm\-yy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[$-80A]dddd\,\ dd&quot; de &quot;mmmm&quot; de &quot;yyyy"/>
    <numFmt numFmtId="209" formatCode="[$-80A]hh:mm:ss\ AM/PM"/>
    <numFmt numFmtId="210" formatCode="hh:mm:ss;@"/>
    <numFmt numFmtId="211" formatCode="dd:hh:mm:ss;@"/>
    <numFmt numFmtId="212" formatCode="&quot;$&quot;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color indexed="9"/>
      <name val="Arial"/>
      <family val="2"/>
    </font>
    <font>
      <sz val="9"/>
      <color indexed="62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54"/>
      <name val="Arial"/>
      <family val="0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9"/>
  <sheetViews>
    <sheetView showGridLines="0" tabSelected="1" workbookViewId="0" topLeftCell="A1">
      <selection activeCell="B27" sqref="B27:O27"/>
    </sheetView>
  </sheetViews>
  <sheetFormatPr defaultColWidth="11.421875" defaultRowHeight="12.75"/>
  <cols>
    <col min="1" max="1" width="3.8515625" style="0" customWidth="1"/>
    <col min="2" max="2" width="16.14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6.28125" style="0" customWidth="1"/>
    <col min="7" max="7" width="5.421875" style="0" customWidth="1"/>
    <col min="8" max="9" width="4.7109375" style="0" customWidth="1"/>
    <col min="10" max="10" width="6.28125" style="0" customWidth="1"/>
    <col min="11" max="11" width="5.421875" style="0" customWidth="1"/>
    <col min="12" max="12" width="7.00390625" style="0" customWidth="1"/>
    <col min="13" max="14" width="5.8515625" style="0" customWidth="1"/>
  </cols>
  <sheetData>
    <row r="2" spans="2:15" ht="12.75">
      <c r="B2" s="19" t="s">
        <v>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8" ht="13.5" thickBot="1">
      <c r="B4" s="2" t="s">
        <v>11</v>
      </c>
      <c r="C4" s="6" t="s">
        <v>0</v>
      </c>
      <c r="D4" s="6" t="s">
        <v>1</v>
      </c>
      <c r="E4" s="6" t="s">
        <v>2</v>
      </c>
      <c r="F4" s="6" t="s">
        <v>9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12</v>
      </c>
      <c r="L4" s="6" t="s">
        <v>7</v>
      </c>
      <c r="M4" s="6" t="s">
        <v>13</v>
      </c>
      <c r="N4" s="6" t="s">
        <v>14</v>
      </c>
      <c r="O4" s="3" t="s">
        <v>8</v>
      </c>
      <c r="P4" s="7"/>
      <c r="Q4" s="1"/>
      <c r="R4" s="1"/>
    </row>
    <row r="5" spans="2:15" ht="12.75">
      <c r="B5" s="4" t="s">
        <v>15</v>
      </c>
      <c r="C5" s="8">
        <v>198</v>
      </c>
      <c r="D5" s="9">
        <v>201</v>
      </c>
      <c r="E5" s="9">
        <v>219</v>
      </c>
      <c r="F5" s="9">
        <v>183</v>
      </c>
      <c r="G5" s="9">
        <v>187</v>
      </c>
      <c r="H5" s="9">
        <v>176</v>
      </c>
      <c r="I5" s="10">
        <v>194</v>
      </c>
      <c r="J5" s="10">
        <v>207</v>
      </c>
      <c r="K5" s="10">
        <v>182</v>
      </c>
      <c r="L5" s="10">
        <v>183</v>
      </c>
      <c r="M5" s="10">
        <v>205</v>
      </c>
      <c r="N5" s="10">
        <v>193</v>
      </c>
      <c r="O5" s="11">
        <f aca="true" t="shared" si="0" ref="O5:O11">SUM(C5:N5)</f>
        <v>2328</v>
      </c>
    </row>
    <row r="6" spans="2:15" ht="12.75">
      <c r="B6" s="4" t="s">
        <v>16</v>
      </c>
      <c r="C6" s="8">
        <v>32</v>
      </c>
      <c r="D6" s="12">
        <v>25</v>
      </c>
      <c r="E6" s="9">
        <v>12</v>
      </c>
      <c r="F6" s="9">
        <v>10</v>
      </c>
      <c r="G6" s="9">
        <v>18</v>
      </c>
      <c r="H6" s="9">
        <v>12</v>
      </c>
      <c r="I6" s="10">
        <v>8</v>
      </c>
      <c r="J6" s="10">
        <v>9</v>
      </c>
      <c r="K6" s="10">
        <v>8</v>
      </c>
      <c r="L6" s="10">
        <v>23</v>
      </c>
      <c r="M6" s="10">
        <v>26</v>
      </c>
      <c r="N6" s="10">
        <v>25</v>
      </c>
      <c r="O6" s="11">
        <f t="shared" si="0"/>
        <v>208</v>
      </c>
    </row>
    <row r="7" spans="2:15" ht="12.75">
      <c r="B7" s="4" t="s">
        <v>17</v>
      </c>
      <c r="C7" s="8">
        <v>12</v>
      </c>
      <c r="D7" s="9">
        <v>7</v>
      </c>
      <c r="E7" s="9">
        <v>5</v>
      </c>
      <c r="F7" s="9">
        <v>4</v>
      </c>
      <c r="G7" s="9">
        <v>2</v>
      </c>
      <c r="H7" s="9">
        <v>2</v>
      </c>
      <c r="I7" s="10">
        <v>1</v>
      </c>
      <c r="J7" s="10">
        <v>1</v>
      </c>
      <c r="K7" s="10">
        <v>1</v>
      </c>
      <c r="L7" s="10">
        <v>3</v>
      </c>
      <c r="M7" s="10">
        <v>9</v>
      </c>
      <c r="N7" s="10">
        <v>2</v>
      </c>
      <c r="O7" s="11">
        <f t="shared" si="0"/>
        <v>49</v>
      </c>
    </row>
    <row r="8" spans="2:15" ht="12.75">
      <c r="B8" s="4" t="s">
        <v>18</v>
      </c>
      <c r="C8" s="8">
        <v>55</v>
      </c>
      <c r="D8" s="9">
        <v>36</v>
      </c>
      <c r="E8" s="9">
        <v>47</v>
      </c>
      <c r="F8" s="9">
        <v>48</v>
      </c>
      <c r="G8" s="9">
        <v>49</v>
      </c>
      <c r="H8" s="9">
        <v>53</v>
      </c>
      <c r="I8" s="10">
        <v>53</v>
      </c>
      <c r="J8" s="10">
        <v>70</v>
      </c>
      <c r="K8" s="10">
        <v>68</v>
      </c>
      <c r="L8" s="10">
        <v>65</v>
      </c>
      <c r="M8" s="10">
        <v>81</v>
      </c>
      <c r="N8" s="10">
        <v>56</v>
      </c>
      <c r="O8" s="11">
        <f t="shared" si="0"/>
        <v>681</v>
      </c>
    </row>
    <row r="9" spans="2:15" ht="12.75">
      <c r="B9" s="4" t="s">
        <v>19</v>
      </c>
      <c r="C9" s="8">
        <v>8</v>
      </c>
      <c r="D9" s="9">
        <v>7</v>
      </c>
      <c r="E9" s="9">
        <v>9</v>
      </c>
      <c r="F9" s="9">
        <v>9</v>
      </c>
      <c r="G9" s="9">
        <v>9</v>
      </c>
      <c r="H9" s="9">
        <v>9</v>
      </c>
      <c r="I9" s="10">
        <v>9</v>
      </c>
      <c r="J9" s="10">
        <v>9</v>
      </c>
      <c r="K9" s="10">
        <v>9</v>
      </c>
      <c r="L9" s="10">
        <v>8</v>
      </c>
      <c r="M9" s="10">
        <v>8</v>
      </c>
      <c r="N9" s="10">
        <v>8</v>
      </c>
      <c r="O9" s="11">
        <f t="shared" si="0"/>
        <v>102</v>
      </c>
    </row>
    <row r="10" spans="2:15" ht="12.75">
      <c r="B10" s="4" t="s">
        <v>20</v>
      </c>
      <c r="C10" s="8">
        <v>1</v>
      </c>
      <c r="D10" s="9">
        <v>1</v>
      </c>
      <c r="E10" s="9">
        <v>0</v>
      </c>
      <c r="F10" s="9">
        <v>0</v>
      </c>
      <c r="G10" s="9">
        <v>1</v>
      </c>
      <c r="H10" s="9">
        <v>0</v>
      </c>
      <c r="I10" s="10">
        <v>0</v>
      </c>
      <c r="J10" s="10">
        <v>1</v>
      </c>
      <c r="K10" s="10">
        <v>2</v>
      </c>
      <c r="L10" s="10">
        <v>3</v>
      </c>
      <c r="M10" s="10">
        <v>2</v>
      </c>
      <c r="N10" s="10">
        <v>3</v>
      </c>
      <c r="O10" s="11">
        <f t="shared" si="0"/>
        <v>14</v>
      </c>
    </row>
    <row r="11" spans="2:15" ht="13.5" thickBot="1">
      <c r="B11" s="13" t="s">
        <v>8</v>
      </c>
      <c r="C11" s="14">
        <f aca="true" t="shared" si="1" ref="C11:N11">SUM(C5:C10)</f>
        <v>306</v>
      </c>
      <c r="D11" s="15">
        <f t="shared" si="1"/>
        <v>277</v>
      </c>
      <c r="E11" s="15">
        <f t="shared" si="1"/>
        <v>292</v>
      </c>
      <c r="F11" s="15">
        <f t="shared" si="1"/>
        <v>254</v>
      </c>
      <c r="G11" s="15">
        <f t="shared" si="1"/>
        <v>266</v>
      </c>
      <c r="H11" s="15">
        <f t="shared" si="1"/>
        <v>252</v>
      </c>
      <c r="I11" s="15">
        <f t="shared" si="1"/>
        <v>265</v>
      </c>
      <c r="J11" s="15">
        <f t="shared" si="1"/>
        <v>297</v>
      </c>
      <c r="K11" s="15">
        <f t="shared" si="1"/>
        <v>270</v>
      </c>
      <c r="L11" s="15">
        <f t="shared" si="1"/>
        <v>285</v>
      </c>
      <c r="M11" s="15">
        <f t="shared" si="1"/>
        <v>331</v>
      </c>
      <c r="N11" s="15">
        <f t="shared" si="1"/>
        <v>287</v>
      </c>
      <c r="O11" s="11">
        <f t="shared" si="0"/>
        <v>3382</v>
      </c>
    </row>
    <row r="12" spans="2:15" ht="12.75">
      <c r="B12" s="5"/>
      <c r="C12" s="5"/>
      <c r="D12" s="5"/>
      <c r="E12" s="5"/>
      <c r="F12" s="5"/>
      <c r="H12" s="5"/>
      <c r="I12" s="5"/>
      <c r="J12" s="5"/>
      <c r="K12" s="5"/>
      <c r="L12" s="5"/>
      <c r="M12" s="5"/>
      <c r="N12" s="5"/>
      <c r="O12" s="5"/>
    </row>
    <row r="13" spans="2:15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>
      <c r="B14" s="19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3.5" thickBot="1">
      <c r="B15" s="5"/>
      <c r="C15" s="5"/>
      <c r="D15" s="16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3.5" thickBot="1">
      <c r="B16" s="2" t="s">
        <v>11</v>
      </c>
      <c r="C16" s="6" t="s">
        <v>0</v>
      </c>
      <c r="D16" s="6" t="s">
        <v>1</v>
      </c>
      <c r="E16" s="6" t="s">
        <v>2</v>
      </c>
      <c r="F16" s="6" t="s">
        <v>9</v>
      </c>
      <c r="G16" s="6" t="s">
        <v>3</v>
      </c>
      <c r="H16" s="6" t="s">
        <v>4</v>
      </c>
      <c r="I16" s="6" t="s">
        <v>5</v>
      </c>
      <c r="J16" s="6" t="s">
        <v>6</v>
      </c>
      <c r="K16" s="6" t="s">
        <v>12</v>
      </c>
      <c r="L16" s="6" t="s">
        <v>7</v>
      </c>
      <c r="M16" s="6" t="s">
        <v>13</v>
      </c>
      <c r="N16" s="6" t="s">
        <v>14</v>
      </c>
      <c r="O16" s="3" t="s">
        <v>8</v>
      </c>
    </row>
    <row r="17" spans="2:15" ht="12.75">
      <c r="B17" s="4" t="s">
        <v>22</v>
      </c>
      <c r="C17" s="9">
        <v>9</v>
      </c>
      <c r="D17" s="9">
        <v>20</v>
      </c>
      <c r="E17" s="9">
        <v>11</v>
      </c>
      <c r="F17" s="9">
        <v>5</v>
      </c>
      <c r="G17" s="9">
        <v>11</v>
      </c>
      <c r="H17" s="9">
        <v>7</v>
      </c>
      <c r="I17" s="9">
        <v>2</v>
      </c>
      <c r="J17" s="9">
        <v>1</v>
      </c>
      <c r="K17" s="9">
        <v>3</v>
      </c>
      <c r="L17" s="9">
        <v>5</v>
      </c>
      <c r="M17" s="9">
        <v>6</v>
      </c>
      <c r="N17" s="9">
        <v>8</v>
      </c>
      <c r="O17" s="11">
        <f aca="true" t="shared" si="2" ref="O17:O23">SUM(C17:N17)</f>
        <v>88</v>
      </c>
    </row>
    <row r="18" spans="2:15" ht="12.75">
      <c r="B18" s="4" t="s">
        <v>16</v>
      </c>
      <c r="C18" s="12">
        <v>4</v>
      </c>
      <c r="D18" s="9">
        <v>2</v>
      </c>
      <c r="E18" s="9">
        <v>6</v>
      </c>
      <c r="F18" s="9">
        <v>2</v>
      </c>
      <c r="G18" s="9">
        <v>3</v>
      </c>
      <c r="H18" s="9">
        <v>5</v>
      </c>
      <c r="I18" s="9">
        <v>9</v>
      </c>
      <c r="J18" s="9">
        <v>6</v>
      </c>
      <c r="K18" s="9">
        <v>10</v>
      </c>
      <c r="L18" s="9">
        <v>7</v>
      </c>
      <c r="M18" s="9">
        <v>9</v>
      </c>
      <c r="N18" s="9">
        <v>7</v>
      </c>
      <c r="O18" s="11">
        <f t="shared" si="2"/>
        <v>70</v>
      </c>
    </row>
    <row r="19" spans="2:15" ht="12.75">
      <c r="B19" s="4" t="s">
        <v>17</v>
      </c>
      <c r="C19" s="9">
        <v>0</v>
      </c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  <c r="L19" s="9">
        <v>1</v>
      </c>
      <c r="M19" s="9">
        <v>4</v>
      </c>
      <c r="N19" s="9">
        <v>2</v>
      </c>
      <c r="O19" s="11">
        <f t="shared" si="2"/>
        <v>11</v>
      </c>
    </row>
    <row r="20" spans="2:15" ht="12.75">
      <c r="B20" s="4" t="s">
        <v>18</v>
      </c>
      <c r="C20" s="9">
        <v>13</v>
      </c>
      <c r="D20" s="9">
        <v>32</v>
      </c>
      <c r="E20" s="9">
        <v>10</v>
      </c>
      <c r="F20" s="9">
        <v>3</v>
      </c>
      <c r="G20" s="9">
        <v>9</v>
      </c>
      <c r="H20" s="9">
        <v>6</v>
      </c>
      <c r="I20" s="9">
        <v>2</v>
      </c>
      <c r="J20" s="9">
        <v>8</v>
      </c>
      <c r="K20" s="9">
        <v>2</v>
      </c>
      <c r="L20" s="9">
        <v>4</v>
      </c>
      <c r="M20" s="9">
        <v>6</v>
      </c>
      <c r="N20" s="9">
        <v>5</v>
      </c>
      <c r="O20" s="11">
        <f t="shared" si="2"/>
        <v>100</v>
      </c>
    </row>
    <row r="21" spans="2:15" ht="12.75">
      <c r="B21" s="4" t="s">
        <v>23</v>
      </c>
      <c r="C21" s="9">
        <v>5</v>
      </c>
      <c r="D21" s="9">
        <v>1</v>
      </c>
      <c r="E21" s="9">
        <v>3</v>
      </c>
      <c r="F21" s="9">
        <v>3</v>
      </c>
      <c r="G21" s="9">
        <v>2</v>
      </c>
      <c r="H21" s="9">
        <v>2</v>
      </c>
      <c r="I21" s="9">
        <v>3</v>
      </c>
      <c r="J21" s="9">
        <v>2</v>
      </c>
      <c r="K21" s="9">
        <v>2</v>
      </c>
      <c r="L21" s="9">
        <v>5</v>
      </c>
      <c r="M21" s="9">
        <v>6</v>
      </c>
      <c r="N21" s="9">
        <v>1</v>
      </c>
      <c r="O21" s="11">
        <f t="shared" si="2"/>
        <v>35</v>
      </c>
    </row>
    <row r="22" spans="2:15" ht="12.75">
      <c r="B22" s="4" t="s">
        <v>19</v>
      </c>
      <c r="C22" s="9">
        <v>0</v>
      </c>
      <c r="D22" s="9">
        <v>4</v>
      </c>
      <c r="E22" s="9">
        <v>4</v>
      </c>
      <c r="F22" s="9">
        <v>8</v>
      </c>
      <c r="G22" s="9">
        <v>10</v>
      </c>
      <c r="H22" s="9">
        <v>3</v>
      </c>
      <c r="I22" s="9">
        <v>6</v>
      </c>
      <c r="J22" s="9">
        <v>3</v>
      </c>
      <c r="K22" s="9">
        <v>6</v>
      </c>
      <c r="L22" s="9">
        <v>4</v>
      </c>
      <c r="M22" s="9">
        <v>2</v>
      </c>
      <c r="N22" s="9">
        <v>3</v>
      </c>
      <c r="O22" s="11">
        <f t="shared" si="2"/>
        <v>53</v>
      </c>
    </row>
    <row r="23" spans="2:15" ht="12.75">
      <c r="B23" s="4" t="s">
        <v>20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1</v>
      </c>
      <c r="I23" s="9">
        <v>3</v>
      </c>
      <c r="J23" s="9">
        <v>1</v>
      </c>
      <c r="K23" s="9">
        <v>0</v>
      </c>
      <c r="L23" s="9">
        <v>1</v>
      </c>
      <c r="M23" s="9">
        <v>0</v>
      </c>
      <c r="N23" s="9">
        <v>1</v>
      </c>
      <c r="O23" s="11">
        <f t="shared" si="2"/>
        <v>8</v>
      </c>
    </row>
    <row r="24" spans="2:15" ht="13.5" thickBot="1">
      <c r="B24" s="13" t="s">
        <v>8</v>
      </c>
      <c r="C24" s="15">
        <f aca="true" t="shared" si="3" ref="C24:N24">SUM(C17:C23)</f>
        <v>31</v>
      </c>
      <c r="D24" s="15">
        <f t="shared" si="3"/>
        <v>60</v>
      </c>
      <c r="E24" s="15">
        <f t="shared" si="3"/>
        <v>35</v>
      </c>
      <c r="F24" s="15">
        <f t="shared" si="3"/>
        <v>22</v>
      </c>
      <c r="G24" s="15">
        <f t="shared" si="3"/>
        <v>35</v>
      </c>
      <c r="H24" s="15">
        <f t="shared" si="3"/>
        <v>24</v>
      </c>
      <c r="I24" s="15">
        <f t="shared" si="3"/>
        <v>25</v>
      </c>
      <c r="J24" s="15">
        <f t="shared" si="3"/>
        <v>22</v>
      </c>
      <c r="K24" s="15">
        <f t="shared" si="3"/>
        <v>24</v>
      </c>
      <c r="L24" s="15">
        <f t="shared" si="3"/>
        <v>27</v>
      </c>
      <c r="M24" s="15">
        <f t="shared" si="3"/>
        <v>33</v>
      </c>
      <c r="N24" s="15">
        <f t="shared" si="3"/>
        <v>27</v>
      </c>
      <c r="O24" s="11">
        <f>C24+D24+E24+F24+G24+H24+I24+J24+K24+L24+M24+N24</f>
        <v>365</v>
      </c>
    </row>
    <row r="25" spans="2:15" ht="12.75">
      <c r="B25" s="5"/>
      <c r="C25" s="5"/>
      <c r="D25" s="16"/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16"/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19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3.5" thickBot="1">
      <c r="B28" s="5"/>
      <c r="C28" s="5"/>
      <c r="D28" s="16"/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3.5" thickBot="1">
      <c r="B29" s="2" t="s">
        <v>11</v>
      </c>
      <c r="C29" s="6" t="s">
        <v>0</v>
      </c>
      <c r="D29" s="6" t="s">
        <v>1</v>
      </c>
      <c r="E29" s="6" t="s">
        <v>2</v>
      </c>
      <c r="F29" s="6" t="s">
        <v>9</v>
      </c>
      <c r="G29" s="6" t="s">
        <v>3</v>
      </c>
      <c r="H29" s="6" t="s">
        <v>4</v>
      </c>
      <c r="I29" s="6" t="s">
        <v>5</v>
      </c>
      <c r="J29" s="6" t="s">
        <v>6</v>
      </c>
      <c r="K29" s="6" t="s">
        <v>12</v>
      </c>
      <c r="L29" s="6" t="s">
        <v>7</v>
      </c>
      <c r="M29" s="6" t="s">
        <v>13</v>
      </c>
      <c r="N29" s="6" t="s">
        <v>14</v>
      </c>
      <c r="O29" s="3" t="s">
        <v>8</v>
      </c>
    </row>
    <row r="30" spans="2:15" ht="12.75">
      <c r="B30" s="4" t="s">
        <v>25</v>
      </c>
      <c r="C30" s="9">
        <v>24</v>
      </c>
      <c r="D30" s="9">
        <v>25</v>
      </c>
      <c r="E30" s="9">
        <v>22</v>
      </c>
      <c r="F30" s="9">
        <v>17</v>
      </c>
      <c r="G30" s="9">
        <v>19</v>
      </c>
      <c r="H30" s="9">
        <v>18</v>
      </c>
      <c r="I30" s="10">
        <v>18</v>
      </c>
      <c r="J30" s="10">
        <v>14</v>
      </c>
      <c r="K30" s="10">
        <v>12</v>
      </c>
      <c r="L30" s="10">
        <v>15</v>
      </c>
      <c r="M30" s="10">
        <v>15</v>
      </c>
      <c r="N30" s="10">
        <v>18</v>
      </c>
      <c r="O30" s="11">
        <f>SUM(C30:N30)</f>
        <v>217</v>
      </c>
    </row>
    <row r="31" spans="2:15" ht="13.5" thickBot="1">
      <c r="B31" s="13" t="s">
        <v>8</v>
      </c>
      <c r="C31" s="15">
        <f aca="true" t="shared" si="4" ref="C31:O31">C30</f>
        <v>24</v>
      </c>
      <c r="D31" s="15">
        <f t="shared" si="4"/>
        <v>25</v>
      </c>
      <c r="E31" s="15">
        <f t="shared" si="4"/>
        <v>22</v>
      </c>
      <c r="F31" s="15">
        <f t="shared" si="4"/>
        <v>17</v>
      </c>
      <c r="G31" s="15">
        <f t="shared" si="4"/>
        <v>19</v>
      </c>
      <c r="H31" s="15">
        <f t="shared" si="4"/>
        <v>18</v>
      </c>
      <c r="I31" s="15">
        <f t="shared" si="4"/>
        <v>18</v>
      </c>
      <c r="J31" s="15">
        <f t="shared" si="4"/>
        <v>14</v>
      </c>
      <c r="K31" s="15">
        <f t="shared" si="4"/>
        <v>12</v>
      </c>
      <c r="L31" s="15">
        <f t="shared" si="4"/>
        <v>15</v>
      </c>
      <c r="M31" s="15">
        <f t="shared" si="4"/>
        <v>15</v>
      </c>
      <c r="N31" s="15">
        <f t="shared" si="4"/>
        <v>18</v>
      </c>
      <c r="O31" s="18">
        <f t="shared" si="4"/>
        <v>217</v>
      </c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sheetProtection/>
  <mergeCells count="3">
    <mergeCell ref="B27:O27"/>
    <mergeCell ref="B14:O14"/>
    <mergeCell ref="B2:O2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BOCAS,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2007-02-14T18:04:08Z</cp:lastPrinted>
  <dcterms:created xsi:type="dcterms:W3CDTF">2007-02-14T16:26:47Z</dcterms:created>
  <dcterms:modified xsi:type="dcterms:W3CDTF">2007-02-15T17:54:48Z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1008080859</vt:i4>
  </property>
  <property fmtid="{D5CDD505-2E9C-101B-9397-08002B2CF9AE}" pid="3" name="_EmailSubject">
    <vt:lpwstr>Actualización de la Página de Internet</vt:lpwstr>
  </property>
  <property fmtid="{D5CDD505-2E9C-101B-9397-08002B2CF9AE}" pid="4" name="_AuthorEmail">
    <vt:lpwstr>auxest@apidosbocas.com</vt:lpwstr>
  </property>
  <property fmtid="{D5CDD505-2E9C-101B-9397-08002B2CF9AE}" pid="5" name="_AuthorEmailDisplayName">
    <vt:lpwstr>Auxiliar de Estadísticas</vt:lpwstr>
  </property>
  <property fmtid="{D5CDD505-2E9C-101B-9397-08002B2CF9AE}" pid="6" name="_ReviewingToolsShownOnce">
    <vt:lpwstr/>
  </property>
</Properties>
</file>